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FBE640E1-0D61-4F1B-8F1E-EAF6B7C4FCE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<sst xmlns="http://schemas.openxmlformats.org/spreadsheetml/2006/main" count="153" uniqueCount="75">
  <si>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</si>
  <si>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</si>
  <si>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</si>
  <si>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</si>
  <si>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</si>
  <si>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</si>
  <si>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</si>
  <si>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</si>
  <si>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</si>
  <si>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</si>
  <si>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</si>
  <si>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</si>
  <si>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</si>
  <si>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</si>
  <si>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</si>
  <si>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</si>
  <si>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</si>
  <si>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</si>
  <si>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</si>
  <si>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</si>
  <si>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</si>
  <si>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</si>
  <si>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</si>
  <si>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</si>
  <si>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</si>
  <si>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</si>
  <si>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</si>
  <si>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</si>
  <si>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</si>
  <si>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</si>
  <si>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</si>
  <si>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</si>
  <si>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</si>
  <si>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</si>
  <si>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</si>
  <si>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</si>
  <si>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</si>
  <si>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</si>
  <si>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</si>
  <si>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</si>
  <si>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</si>
  <si>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</si>
  <si>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</si>
  <si>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</si>
  <si>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</si>
  <si>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</si>
  <si>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</si>
  <si>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</si>
  <si>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</si>
  <si>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</si>
  <si>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</si>
  <si>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</si>
  <si>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</si>
  <si>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</si>
  <si>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</si>
  <si>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</si>
  <si>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</si>
  <si>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</si>
  <si>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</si>
  <si>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</si>
  <si>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</si>
  <si>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</si>
  <si>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</si>
  <si>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</si>
  <si>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</si>
  <si>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</si>
  <si>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</si>
  <si>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</si>
  <si>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</si>
  <si>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</si>
  <si>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</si>
  <si>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</si>
  <si>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</si>
  <si>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</si>
  <si>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FF0000"/>
        <rFont val="Verdana"/>
        <family val="2"/>
      </rPr>
      <t>2023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</si>
</sst>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2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b/>
      <sz val="9"/>
      <color rgb="FFFF0000"/>
      <name val="Verdana"/>
      <family val="2"/>
    </font>
    <font>
      <b/>
      <sz val="18"/>
      <color rgb="FFFF0000"/>
      <name val="Verdana"/>
      <family val="2"/>
    </font>
    <font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/>
    <xf numFmtId="164" fontId="11" fillId="0" borderId="0" xfId="0" applyNumberFormat="1" applyFont="1"/>
    <xf numFmtId="0" fontId="22" fillId="0" borderId="0" xfId="0" applyFont="1" applyAlignment="1"/>
    <xf numFmtId="0" fontId="4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Border="1" applyAlignment="1" applyProtection="1">
      <alignment horizontal="left" readingOrder="1"/>
      <protection locked="0"/>
    </xf>
    <xf numFmtId="0" fontId="12" fillId="4" borderId="0" xfId="0" applyFont="1" applyFill="1" applyBorder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 applyProtection="1">
      <alignment horizontal="right"/>
    </xf>
    <xf numFmtId="168" fontId="9" fillId="0" borderId="21" xfId="0" applyNumberFormat="1" applyFont="1" applyBorder="1" applyProtection="1"/>
    <xf numFmtId="168" fontId="12" fillId="6" borderId="36" xfId="0" applyNumberFormat="1" applyFont="1" applyFill="1" applyBorder="1" applyProtection="1"/>
    <xf numFmtId="168" fontId="9" fillId="6" borderId="48" xfId="0" applyNumberFormat="1" applyFont="1" applyFill="1" applyBorder="1" applyProtection="1"/>
    <xf numFmtId="168" fontId="9" fillId="6" borderId="47" xfId="0" applyNumberFormat="1" applyFont="1" applyFill="1" applyBorder="1" applyProtection="1"/>
    <xf numFmtId="164" fontId="9" fillId="6" borderId="46" xfId="0" applyNumberFormat="1" applyFont="1" applyFill="1" applyBorder="1" applyProtection="1"/>
    <xf numFmtId="0" fontId="0" fillId="0" borderId="0" xfId="0" applyFont="1" applyAlignment="1" applyProtection="1">
      <protection locked="0"/>
    </xf>
    <xf numFmtId="164" fontId="5" fillId="0" borderId="49" xfId="0" applyNumberFormat="1" applyFont="1" applyFill="1" applyBorder="1" applyAlignment="1">
      <alignment horizontal="center"/>
    </xf>
    <xf numFmtId="0" fontId="5" fillId="0" borderId="49" xfId="0" applyFont="1" applyFill="1" applyBorder="1" applyAlignment="1">
      <alignment horizontal="center"/>
    </xf>
    <xf numFmtId="0" fontId="31" fillId="0" borderId="0" xfId="0" applyFont="1" applyProtection="1">
      <protection locked="0"/>
    </xf>
    <xf numFmtId="165" fontId="29" fillId="0" borderId="13" xfId="0" applyNumberFormat="1" applyFont="1" applyBorder="1" applyProtection="1"/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12" fillId="4" borderId="39" xfId="0" applyFont="1" applyFill="1" applyBorder="1" applyAlignment="1" applyProtection="1">
      <alignment wrapText="1"/>
      <protection locked="0"/>
    </xf>
    <xf numFmtId="0" fontId="12" fillId="4" borderId="4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7" customWidth="1"/>
    <col min="2" max="2" width="21.140625" style="17" customWidth="1"/>
    <col min="3" max="3" width="22.85546875" style="17" customWidth="1"/>
    <col min="4" max="4" width="17" style="17" customWidth="1"/>
    <col min="5" max="5" width="14.5703125" style="17" customWidth="1"/>
    <col min="6" max="6" width="8.42578125" style="17" customWidth="1"/>
    <col min="7" max="7" width="9" style="17" customWidth="1"/>
    <col min="8" max="8" width="9.140625" style="17" customWidth="1"/>
    <col min="9" max="9" width="16.5703125" style="17" customWidth="1"/>
    <col min="10" max="19" width="9.140625" style="17" customWidth="1"/>
    <col min="20" max="26" width="8" style="17" customWidth="1"/>
    <col min="27" max="16384" width="17.28515625" style="17"/>
  </cols>
  <sheetData>
    <row r="1" spans="1:26" ht="24" customHeight="1" x14ac:dyDescent="0.3">
      <c r="A1" s="85" t="s">
        <v>74</v>
      </c>
      <c r="B1" s="86"/>
      <c r="C1" s="86"/>
      <c r="D1" s="86"/>
      <c r="E1" s="86"/>
      <c r="F1" s="86"/>
      <c r="G1" s="86"/>
      <c r="H1" s="86"/>
      <c r="I1" s="8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5.25" customHeight="1" x14ac:dyDescent="0.2">
      <c r="A2" s="18"/>
      <c r="B2" s="19"/>
      <c r="C2" s="19"/>
      <c r="D2" s="20"/>
      <c r="E2" s="19"/>
      <c r="F2" s="19"/>
      <c r="G2" s="19"/>
      <c r="H2" s="19"/>
      <c r="I2" s="2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.75" customHeight="1" x14ac:dyDescent="0.2">
      <c r="A3" s="22" t="s">
        <v>39</v>
      </c>
      <c r="B3" s="23"/>
      <c r="C3" s="22" t="s">
        <v>40</v>
      </c>
      <c r="D3" s="90"/>
      <c r="E3" s="91"/>
      <c r="F3" s="19"/>
      <c r="G3" s="19"/>
      <c r="H3" s="24" t="s">
        <v>41</v>
      </c>
      <c r="I3" s="68">
        <v>0.65500000000000003</v>
      </c>
      <c r="J3" s="67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2.75" customHeight="1" x14ac:dyDescent="0.2">
      <c r="A4" s="22" t="s">
        <v>42</v>
      </c>
      <c r="B4" s="25"/>
      <c r="C4" s="22" t="s">
        <v>43</v>
      </c>
      <c r="D4" s="88"/>
      <c r="E4" s="89"/>
      <c r="F4" s="19"/>
      <c r="G4" s="19"/>
      <c r="H4" s="24" t="s">
        <v>44</v>
      </c>
      <c r="I4" s="2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2.75" customHeight="1" x14ac:dyDescent="0.2">
      <c r="A5" s="22" t="s">
        <v>45</v>
      </c>
      <c r="B5" s="25"/>
      <c r="C5" s="22" t="s">
        <v>46</v>
      </c>
      <c r="D5" s="88"/>
      <c r="E5" s="89"/>
      <c r="F5" s="19"/>
      <c r="G5" s="19"/>
      <c r="H5" s="24" t="s">
        <v>47</v>
      </c>
      <c r="I5" s="58">
        <f>G67</f>
        <v>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2.75" customHeight="1" x14ac:dyDescent="0.2">
      <c r="A6" s="22" t="s">
        <v>48</v>
      </c>
      <c r="B6" s="27"/>
      <c r="C6" s="22" t="s">
        <v>49</v>
      </c>
      <c r="D6" s="92"/>
      <c r="E6" s="93"/>
      <c r="F6" s="19"/>
      <c r="G6" s="19"/>
      <c r="H6" s="24" t="s">
        <v>50</v>
      </c>
      <c r="I6" s="59">
        <f>I67</f>
        <v>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.75" customHeight="1" x14ac:dyDescent="0.2">
      <c r="A7" s="28"/>
      <c r="B7" s="29"/>
      <c r="C7" s="29"/>
      <c r="D7" s="30"/>
      <c r="E7" s="29"/>
      <c r="F7" s="29"/>
      <c r="G7" s="29"/>
      <c r="H7" s="29"/>
      <c r="I7" s="31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5.5" customHeight="1" x14ac:dyDescent="0.2">
      <c r="A8" s="32" t="s">
        <v>51</v>
      </c>
      <c r="B8" s="33" t="s">
        <v>52</v>
      </c>
      <c r="C8" s="33" t="s">
        <v>53</v>
      </c>
      <c r="D8" s="94" t="s">
        <v>54</v>
      </c>
      <c r="E8" s="95"/>
      <c r="F8" s="96"/>
      <c r="G8" s="33" t="s">
        <v>55</v>
      </c>
      <c r="H8" s="33" t="s">
        <v>56</v>
      </c>
      <c r="I8" s="34" t="s">
        <v>57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75" customHeight="1" x14ac:dyDescent="0.2">
      <c r="A9" s="35"/>
      <c r="B9" s="42"/>
      <c r="C9" s="42"/>
      <c r="D9" s="97"/>
      <c r="E9" s="98"/>
      <c r="F9" s="99"/>
      <c r="G9" s="37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8"/>
      <c r="I9" s="60">
        <f>G9*I3+H9</f>
        <v>0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2.75" customHeight="1" x14ac:dyDescent="0.2">
      <c r="A10" s="40"/>
      <c r="B10" s="36"/>
      <c r="C10" s="42"/>
      <c r="D10" s="80"/>
      <c r="E10" s="81"/>
      <c r="F10" s="82"/>
      <c r="G10" s="37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1"/>
      <c r="I10" s="60">
        <f>G10*I3+H10</f>
        <v>0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2.75" customHeight="1" x14ac:dyDescent="0.2">
      <c r="A11" s="40"/>
      <c r="B11" s="36"/>
      <c r="C11" s="36"/>
      <c r="D11" s="80"/>
      <c r="E11" s="81"/>
      <c r="F11" s="82"/>
      <c r="G11" s="37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1"/>
      <c r="I11" s="60">
        <f>G11*I3+H11</f>
        <v>0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2.75" customHeight="1" x14ac:dyDescent="0.2">
      <c r="A12" s="40"/>
      <c r="B12" s="42"/>
      <c r="C12" s="36"/>
      <c r="D12" s="80"/>
      <c r="E12" s="81"/>
      <c r="F12" s="82"/>
      <c r="G12" s="37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1"/>
      <c r="I12" s="60">
        <f>G12*I3+H12</f>
        <v>0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2.75" customHeight="1" x14ac:dyDescent="0.2">
      <c r="A13" s="40"/>
      <c r="B13" s="42"/>
      <c r="C13" s="36"/>
      <c r="D13" s="80"/>
      <c r="E13" s="81"/>
      <c r="F13" s="82"/>
      <c r="G13" s="37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1"/>
      <c r="I13" s="60">
        <f>G13*I3+H13</f>
        <v>0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2.75" customHeight="1" x14ac:dyDescent="0.2">
      <c r="A14" s="40"/>
      <c r="B14" s="42"/>
      <c r="C14" s="36"/>
      <c r="D14" s="80"/>
      <c r="E14" s="81"/>
      <c r="F14" s="82"/>
      <c r="G14" s="37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1"/>
      <c r="I14" s="60">
        <f>G14*I3+H14</f>
        <v>0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2.75" customHeight="1" x14ac:dyDescent="0.2">
      <c r="A15" s="40"/>
      <c r="B15" s="42"/>
      <c r="C15" s="36"/>
      <c r="D15" s="80"/>
      <c r="E15" s="81"/>
      <c r="F15" s="82"/>
      <c r="G15" s="37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1"/>
      <c r="I15" s="60">
        <f>G15*I3+H15</f>
        <v>0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.75" customHeight="1" x14ac:dyDescent="0.2">
      <c r="A16" s="40"/>
      <c r="B16" s="42"/>
      <c r="C16" s="36"/>
      <c r="D16" s="80"/>
      <c r="E16" s="81"/>
      <c r="F16" s="82"/>
      <c r="G16" s="37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1"/>
      <c r="I16" s="60">
        <f>G16*I3+H16</f>
        <v>0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2.75" customHeight="1" x14ac:dyDescent="0.2">
      <c r="A17" s="40"/>
      <c r="B17" s="42"/>
      <c r="C17" s="36"/>
      <c r="D17" s="80"/>
      <c r="E17" s="81"/>
      <c r="F17" s="82"/>
      <c r="G17" s="37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1"/>
      <c r="I17" s="60">
        <f>G17*I3+H17</f>
        <v>0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2.75" customHeight="1" x14ac:dyDescent="0.2">
      <c r="A18" s="40"/>
      <c r="B18" s="42"/>
      <c r="C18" s="36"/>
      <c r="D18" s="80"/>
      <c r="E18" s="81"/>
      <c r="F18" s="82"/>
      <c r="G18" s="37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1"/>
      <c r="I18" s="60">
        <f>G18*I3+H18</f>
        <v>0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2.75" customHeight="1" x14ac:dyDescent="0.2">
      <c r="A19" s="40"/>
      <c r="B19" s="42"/>
      <c r="C19" s="36"/>
      <c r="D19" s="80"/>
      <c r="E19" s="81"/>
      <c r="F19" s="82"/>
      <c r="G19" s="37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1"/>
      <c r="I19" s="60">
        <f>G19*I3+H19</f>
        <v>0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2.75" customHeight="1" x14ac:dyDescent="0.2">
      <c r="A20" s="40"/>
      <c r="B20" s="42"/>
      <c r="C20" s="36"/>
      <c r="D20" s="80"/>
      <c r="E20" s="81"/>
      <c r="F20" s="82"/>
      <c r="G20" s="37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1"/>
      <c r="I20" s="60">
        <f>G20*I3+H20</f>
        <v>0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2.75" customHeight="1" x14ac:dyDescent="0.2">
      <c r="A21" s="40"/>
      <c r="B21" s="42"/>
      <c r="C21" s="36"/>
      <c r="D21" s="80"/>
      <c r="E21" s="81"/>
      <c r="F21" s="82"/>
      <c r="G21" s="37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1"/>
      <c r="I21" s="60">
        <f>G21*I3+H21</f>
        <v>0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12.75" customHeight="1" x14ac:dyDescent="0.2">
      <c r="A22" s="40"/>
      <c r="B22" s="42"/>
      <c r="C22" s="42"/>
      <c r="D22" s="80"/>
      <c r="E22" s="81"/>
      <c r="F22" s="82"/>
      <c r="G22" s="37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1"/>
      <c r="I22" s="60">
        <f>G22*I3+H22</f>
        <v>0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2.75" customHeight="1" x14ac:dyDescent="0.2">
      <c r="A23" s="43"/>
      <c r="B23" s="42"/>
      <c r="C23" s="36"/>
      <c r="D23" s="80"/>
      <c r="E23" s="81"/>
      <c r="F23" s="82"/>
      <c r="G23" s="37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1"/>
      <c r="I23" s="60">
        <f>G23*I3+H23</f>
        <v>0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12.75" customHeight="1" x14ac:dyDescent="0.2">
      <c r="A24" s="44"/>
      <c r="B24" s="42"/>
      <c r="C24" s="36"/>
      <c r="D24" s="80"/>
      <c r="E24" s="81"/>
      <c r="F24" s="82"/>
      <c r="G24" s="37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1"/>
      <c r="I24" s="60">
        <f>G24*I3+H24</f>
        <v>0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2.75" customHeight="1" x14ac:dyDescent="0.2">
      <c r="A25" s="43"/>
      <c r="B25" s="42"/>
      <c r="C25" s="36"/>
      <c r="D25" s="80"/>
      <c r="E25" s="81"/>
      <c r="F25" s="82"/>
      <c r="G25" s="37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1"/>
      <c r="I25" s="60">
        <f>G25*I3+H25</f>
        <v>0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2.75" customHeight="1" x14ac:dyDescent="0.2">
      <c r="A26" s="43"/>
      <c r="B26" s="42"/>
      <c r="C26" s="42"/>
      <c r="D26" s="80"/>
      <c r="E26" s="81"/>
      <c r="F26" s="82"/>
      <c r="G26" s="37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1"/>
      <c r="I26" s="60">
        <f>G26*I3+H26</f>
        <v>0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2.75" customHeight="1" x14ac:dyDescent="0.2">
      <c r="A27" s="43"/>
      <c r="B27" s="42"/>
      <c r="C27" s="36"/>
      <c r="D27" s="80"/>
      <c r="E27" s="81"/>
      <c r="F27" s="82"/>
      <c r="G27" s="37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1"/>
      <c r="I27" s="60">
        <f>G27*I3+H27</f>
        <v>0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2.75" customHeight="1" x14ac:dyDescent="0.2">
      <c r="A28" s="44"/>
      <c r="B28" s="42"/>
      <c r="C28" s="36"/>
      <c r="D28" s="80"/>
      <c r="E28" s="81"/>
      <c r="F28" s="82"/>
      <c r="G28" s="37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1"/>
      <c r="I28" s="60">
        <f>G28*I3+H28</f>
        <v>0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2.75" customHeight="1" x14ac:dyDescent="0.2">
      <c r="A29" s="43"/>
      <c r="B29" s="42"/>
      <c r="C29" s="36"/>
      <c r="D29" s="80"/>
      <c r="E29" s="81"/>
      <c r="F29" s="82"/>
      <c r="G29" s="37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1"/>
      <c r="I29" s="60">
        <f>G29*I3+H29</f>
        <v>0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2.75" customHeight="1" x14ac:dyDescent="0.2">
      <c r="A30" s="44"/>
      <c r="B30" s="42"/>
      <c r="C30" s="36"/>
      <c r="D30" s="80"/>
      <c r="E30" s="81"/>
      <c r="F30" s="82"/>
      <c r="G30" s="37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1"/>
      <c r="I30" s="60">
        <f>G30*I3+H30</f>
        <v>0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2.75" customHeight="1" x14ac:dyDescent="0.2">
      <c r="A31" s="43"/>
      <c r="B31" s="42"/>
      <c r="C31" s="36"/>
      <c r="D31" s="80"/>
      <c r="E31" s="81"/>
      <c r="F31" s="82"/>
      <c r="G31" s="37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1"/>
      <c r="I31" s="60">
        <f>G31*I3+H31</f>
        <v>0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2.75" customHeight="1" x14ac:dyDescent="0.2">
      <c r="A32" s="44"/>
      <c r="B32" s="42"/>
      <c r="C32" s="36"/>
      <c r="D32" s="80"/>
      <c r="E32" s="81"/>
      <c r="F32" s="82"/>
      <c r="G32" s="37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1"/>
      <c r="I32" s="60">
        <f>G32*I3+H32</f>
        <v>0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2.75" customHeight="1" x14ac:dyDescent="0.2">
      <c r="A33" s="43"/>
      <c r="B33" s="42"/>
      <c r="C33" s="36"/>
      <c r="D33" s="80"/>
      <c r="E33" s="81"/>
      <c r="F33" s="82"/>
      <c r="G33" s="37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1"/>
      <c r="I33" s="60">
        <f>G33*I3+H33</f>
        <v>0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2.75" customHeight="1" x14ac:dyDescent="0.2">
      <c r="A34" s="44"/>
      <c r="B34" s="42"/>
      <c r="C34" s="36"/>
      <c r="D34" s="80"/>
      <c r="E34" s="83"/>
      <c r="F34" s="84"/>
      <c r="G34" s="37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1"/>
      <c r="I34" s="60">
        <f>G34*I3+H34</f>
        <v>0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s="64" customFormat="1" ht="12.75" customHeight="1" x14ac:dyDescent="0.2">
      <c r="A35" s="44"/>
      <c r="B35" s="42"/>
      <c r="C35" s="36"/>
      <c r="D35" s="80"/>
      <c r="E35" s="83"/>
      <c r="F35" s="84"/>
      <c r="G35" s="37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1"/>
      <c r="I35" s="60">
        <f>G35*I3+H35</f>
        <v>0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s="64" customFormat="1" ht="12.75" customHeight="1" x14ac:dyDescent="0.2">
      <c r="A36" s="44"/>
      <c r="B36" s="42"/>
      <c r="C36" s="36"/>
      <c r="D36" s="80"/>
      <c r="E36" s="83"/>
      <c r="F36" s="84"/>
      <c r="G36" s="37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1"/>
      <c r="I36" s="60">
        <f>G36*I3+H36</f>
        <v>0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s="64" customFormat="1" ht="12.75" customHeight="1" x14ac:dyDescent="0.2">
      <c r="A37" s="44"/>
      <c r="B37" s="42"/>
      <c r="C37" s="36"/>
      <c r="D37" s="80"/>
      <c r="E37" s="83"/>
      <c r="F37" s="84"/>
      <c r="G37" s="37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1"/>
      <c r="I37" s="60">
        <f>G37*I3+H37</f>
        <v>0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s="64" customFormat="1" ht="12.75" customHeight="1" x14ac:dyDescent="0.2">
      <c r="A38" s="44"/>
      <c r="B38" s="42"/>
      <c r="C38" s="36"/>
      <c r="D38" s="80"/>
      <c r="E38" s="83"/>
      <c r="F38" s="84"/>
      <c r="G38" s="37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1"/>
      <c r="I38" s="60">
        <f>G38*I3+H38</f>
        <v>0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s="64" customFormat="1" ht="12.75" customHeight="1" x14ac:dyDescent="0.2">
      <c r="A39" s="44"/>
      <c r="B39" s="42"/>
      <c r="C39" s="36"/>
      <c r="D39" s="80"/>
      <c r="E39" s="83"/>
      <c r="F39" s="84"/>
      <c r="G39" s="37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1"/>
      <c r="I39" s="60">
        <f>G39*I3+H39</f>
        <v>0</v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s="64" customFormat="1" ht="12.75" customHeight="1" x14ac:dyDescent="0.2">
      <c r="A40" s="43"/>
      <c r="B40" s="42"/>
      <c r="C40" s="36"/>
      <c r="D40" s="80"/>
      <c r="E40" s="83"/>
      <c r="F40" s="84"/>
      <c r="G40" s="37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1"/>
      <c r="I40" s="60">
        <f>G40*I3+H40</f>
        <v>0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s="64" customFormat="1" ht="12.75" customHeight="1" x14ac:dyDescent="0.2">
      <c r="A41" s="44"/>
      <c r="B41" s="42"/>
      <c r="C41" s="36"/>
      <c r="D41" s="80"/>
      <c r="E41" s="83"/>
      <c r="F41" s="84"/>
      <c r="G41" s="37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1"/>
      <c r="I41" s="60">
        <f>G41*I3+H41</f>
        <v>0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s="64" customFormat="1" ht="12.75" customHeight="1" x14ac:dyDescent="0.2">
      <c r="A42" s="44"/>
      <c r="B42" s="42"/>
      <c r="C42" s="36"/>
      <c r="D42" s="80"/>
      <c r="E42" s="83"/>
      <c r="F42" s="84"/>
      <c r="G42" s="37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1"/>
      <c r="I42" s="60">
        <f>G42*I3+H42</f>
        <v>0</v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s="64" customFormat="1" ht="12.75" customHeight="1" x14ac:dyDescent="0.2">
      <c r="A43" s="44"/>
      <c r="B43" s="42"/>
      <c r="C43" s="36"/>
      <c r="D43" s="80"/>
      <c r="E43" s="83"/>
      <c r="F43" s="84"/>
      <c r="G43" s="37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1"/>
      <c r="I43" s="60">
        <f>G43*I3+H43</f>
        <v>0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s="64" customFormat="1" ht="12.75" customHeight="1" x14ac:dyDescent="0.2">
      <c r="A44" s="44"/>
      <c r="B44" s="42"/>
      <c r="C44" s="36"/>
      <c r="D44" s="80"/>
      <c r="E44" s="83"/>
      <c r="F44" s="84"/>
      <c r="G44" s="37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1"/>
      <c r="I44" s="60">
        <f>G44*I3+H44</f>
        <v>0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s="64" customFormat="1" ht="12.75" customHeight="1" x14ac:dyDescent="0.2">
      <c r="A45" s="44"/>
      <c r="B45" s="42"/>
      <c r="C45" s="36"/>
      <c r="D45" s="80"/>
      <c r="E45" s="83"/>
      <c r="F45" s="84"/>
      <c r="G45" s="37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1"/>
      <c r="I45" s="60">
        <f>G45*I3+H45</f>
        <v>0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s="64" customFormat="1" ht="12.75" customHeight="1" x14ac:dyDescent="0.2">
      <c r="A46" s="44"/>
      <c r="B46" s="42"/>
      <c r="C46" s="36"/>
      <c r="D46" s="80"/>
      <c r="E46" s="83"/>
      <c r="F46" s="84"/>
      <c r="G46" s="37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1"/>
      <c r="I46" s="60">
        <f>G46*I3+H46</f>
        <v>0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s="64" customFormat="1" ht="12.75" customHeight="1" x14ac:dyDescent="0.2">
      <c r="A47" s="44"/>
      <c r="B47" s="42"/>
      <c r="C47" s="36"/>
      <c r="D47" s="80"/>
      <c r="E47" s="83"/>
      <c r="F47" s="84"/>
      <c r="G47" s="37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1"/>
      <c r="I47" s="60">
        <f>G47*I3+H47</f>
        <v>0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s="64" customFormat="1" ht="12.75" customHeight="1" x14ac:dyDescent="0.2">
      <c r="A48" s="44"/>
      <c r="B48" s="42"/>
      <c r="C48" s="36"/>
      <c r="D48" s="80"/>
      <c r="E48" s="83"/>
      <c r="F48" s="84"/>
      <c r="G48" s="37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1"/>
      <c r="I48" s="60">
        <f>G48*I3+H48</f>
        <v>0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s="64" customFormat="1" ht="12.75" customHeight="1" x14ac:dyDescent="0.2">
      <c r="A49" s="44"/>
      <c r="B49" s="42"/>
      <c r="C49" s="36"/>
      <c r="D49" s="80"/>
      <c r="E49" s="83"/>
      <c r="F49" s="84"/>
      <c r="G49" s="37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1"/>
      <c r="I49" s="60">
        <f>G49*I3+H49</f>
        <v>0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s="64" customFormat="1" ht="12.75" customHeight="1" x14ac:dyDescent="0.2">
      <c r="A50" s="44"/>
      <c r="B50" s="42"/>
      <c r="C50" s="36"/>
      <c r="D50" s="80"/>
      <c r="E50" s="83"/>
      <c r="F50" s="84"/>
      <c r="G50" s="37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1"/>
      <c r="I50" s="60">
        <f>G50*I3+H50</f>
        <v>0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s="64" customFormat="1" ht="12.75" customHeight="1" x14ac:dyDescent="0.2">
      <c r="A51" s="44"/>
      <c r="B51" s="42"/>
      <c r="C51" s="36"/>
      <c r="D51" s="80"/>
      <c r="E51" s="83"/>
      <c r="F51" s="84"/>
      <c r="G51" s="37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1"/>
      <c r="I51" s="60">
        <f>G51*I3+H51</f>
        <v>0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s="64" customFormat="1" ht="12.75" customHeight="1" x14ac:dyDescent="0.2">
      <c r="A52" s="44"/>
      <c r="B52" s="42"/>
      <c r="C52" s="36"/>
      <c r="D52" s="80"/>
      <c r="E52" s="83"/>
      <c r="F52" s="84"/>
      <c r="G52" s="37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1"/>
      <c r="I52" s="60">
        <f>G52*I3+H52</f>
        <v>0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s="64" customFormat="1" ht="12.75" customHeight="1" x14ac:dyDescent="0.2">
      <c r="A53" s="44"/>
      <c r="B53" s="42"/>
      <c r="C53" s="36"/>
      <c r="D53" s="80"/>
      <c r="E53" s="83"/>
      <c r="F53" s="84"/>
      <c r="G53" s="37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1"/>
      <c r="I53" s="60">
        <f>G53*I3+H53</f>
        <v>0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s="64" customFormat="1" ht="12.75" customHeight="1" x14ac:dyDescent="0.2">
      <c r="A54" s="44"/>
      <c r="B54" s="42"/>
      <c r="C54" s="36"/>
      <c r="D54" s="80"/>
      <c r="E54" s="83"/>
      <c r="F54" s="84"/>
      <c r="G54" s="37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1"/>
      <c r="I54" s="60">
        <f>G54*I3+H54</f>
        <v>0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s="64" customFormat="1" ht="12.75" customHeight="1" x14ac:dyDescent="0.2">
      <c r="A55" s="44"/>
      <c r="B55" s="42"/>
      <c r="C55" s="36"/>
      <c r="D55" s="80"/>
      <c r="E55" s="83"/>
      <c r="F55" s="84"/>
      <c r="G55" s="37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1"/>
      <c r="I55" s="60">
        <f>G55*I3+H55</f>
        <v>0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s="64" customFormat="1" ht="12.75" customHeight="1" x14ac:dyDescent="0.2">
      <c r="A56" s="44"/>
      <c r="B56" s="42"/>
      <c r="C56" s="36"/>
      <c r="D56" s="80"/>
      <c r="E56" s="83"/>
      <c r="F56" s="84"/>
      <c r="G56" s="37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1"/>
      <c r="I56" s="60">
        <f>G56*I3+H56</f>
        <v>0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s="64" customFormat="1" ht="12.75" customHeight="1" x14ac:dyDescent="0.2">
      <c r="A57" s="44"/>
      <c r="B57" s="42"/>
      <c r="C57" s="36"/>
      <c r="D57" s="80"/>
      <c r="E57" s="83"/>
      <c r="F57" s="84"/>
      <c r="G57" s="37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1"/>
      <c r="I57" s="60">
        <f>G57*I3+H57</f>
        <v>0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s="64" customFormat="1" ht="12.75" customHeight="1" x14ac:dyDescent="0.2">
      <c r="A58" s="44"/>
      <c r="B58" s="42"/>
      <c r="C58" s="36"/>
      <c r="D58" s="80"/>
      <c r="E58" s="83"/>
      <c r="F58" s="84"/>
      <c r="G58" s="37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1"/>
      <c r="I58" s="60">
        <f>G58*I3+H58</f>
        <v>0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s="64" customFormat="1" ht="12.75" customHeight="1" x14ac:dyDescent="0.2">
      <c r="A59" s="44"/>
      <c r="B59" s="42"/>
      <c r="C59" s="36"/>
      <c r="D59" s="80"/>
      <c r="E59" s="83"/>
      <c r="F59" s="84"/>
      <c r="G59" s="37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1"/>
      <c r="I59" s="60">
        <f>G59*I3+H59</f>
        <v>0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s="64" customFormat="1" ht="12.75" customHeight="1" x14ac:dyDescent="0.2">
      <c r="A60" s="44"/>
      <c r="B60" s="42"/>
      <c r="C60" s="36"/>
      <c r="D60" s="80"/>
      <c r="E60" s="83"/>
      <c r="F60" s="84"/>
      <c r="G60" s="37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1"/>
      <c r="I60" s="60">
        <f>G60*I3+H60</f>
        <v>0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s="64" customFormat="1" ht="12.75" customHeight="1" x14ac:dyDescent="0.2">
      <c r="A61" s="44"/>
      <c r="B61" s="42"/>
      <c r="C61" s="36"/>
      <c r="D61" s="80"/>
      <c r="E61" s="83"/>
      <c r="F61" s="84"/>
      <c r="G61" s="37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1"/>
      <c r="I61" s="60">
        <f>G61*I3+H61</f>
        <v>0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s="64" customFormat="1" ht="12.75" customHeight="1" x14ac:dyDescent="0.2">
      <c r="A62" s="44"/>
      <c r="B62" s="42"/>
      <c r="C62" s="36"/>
      <c r="D62" s="80"/>
      <c r="E62" s="83"/>
      <c r="F62" s="84"/>
      <c r="G62" s="37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1"/>
      <c r="I62" s="60">
        <f>G62*I3+H62</f>
        <v>0</v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s="64" customFormat="1" ht="12.75" customHeight="1" x14ac:dyDescent="0.2">
      <c r="A63" s="43"/>
      <c r="B63" s="42"/>
      <c r="C63" s="36"/>
      <c r="D63" s="80"/>
      <c r="E63" s="83"/>
      <c r="F63" s="84"/>
      <c r="G63" s="37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1"/>
      <c r="I63" s="60">
        <f>G63*I3+H63</f>
        <v>0</v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s="64" customFormat="1" ht="12.75" customHeight="1" x14ac:dyDescent="0.2">
      <c r="A64" s="44"/>
      <c r="B64" s="42"/>
      <c r="C64" s="36"/>
      <c r="D64" s="80"/>
      <c r="E64" s="83"/>
      <c r="F64" s="84"/>
      <c r="G64" s="37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1"/>
      <c r="I64" s="60">
        <f>G64*I3+H64</f>
        <v>0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s="64" customFormat="1" ht="12.75" customHeight="1" x14ac:dyDescent="0.2">
      <c r="A65" s="44"/>
      <c r="B65" s="42"/>
      <c r="C65" s="36"/>
      <c r="D65" s="80"/>
      <c r="E65" s="83"/>
      <c r="F65" s="84"/>
      <c r="G65" s="37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1"/>
      <c r="I65" s="60">
        <f>G65*I3+H65</f>
        <v>0</v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s="64" customFormat="1" ht="12.75" customHeight="1" x14ac:dyDescent="0.2">
      <c r="A66" s="43"/>
      <c r="B66" s="42"/>
      <c r="C66" s="36"/>
      <c r="D66" s="80"/>
      <c r="E66" s="83"/>
      <c r="F66" s="84"/>
      <c r="G66" s="37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1"/>
      <c r="I66" s="60">
        <f>G66*I3+H66</f>
        <v>0</v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" customHeight="1" x14ac:dyDescent="0.2">
      <c r="A67" s="45"/>
      <c r="B67" s="46"/>
      <c r="C67" s="46"/>
      <c r="D67" s="46"/>
      <c r="E67" s="46"/>
      <c r="F67" s="47" t="s">
        <v>58</v>
      </c>
      <c r="G67" s="63">
        <f>SUM(G9:G66)</f>
        <v>0</v>
      </c>
      <c r="H67" s="62">
        <f>SUM(H9:H66)</f>
        <v>0</v>
      </c>
      <c r="I67" s="61">
        <f>SUM(I9:I66)</f>
        <v>0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" customHeight="1" x14ac:dyDescent="0.2">
      <c r="A68" s="48"/>
      <c r="B68" s="16"/>
      <c r="C68" s="16"/>
      <c r="D68" s="49"/>
      <c r="E68" s="5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" customHeight="1" x14ac:dyDescent="0.2">
      <c r="A69" s="51"/>
      <c r="B69" s="52"/>
      <c r="C69" s="16"/>
      <c r="D69" s="16"/>
      <c r="E69" s="16"/>
      <c r="F69" s="51"/>
      <c r="G69" s="52"/>
      <c r="H69" s="52"/>
      <c r="I69" s="5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" customHeight="1" x14ac:dyDescent="0.2">
      <c r="A70" s="71" t="s">
        <v>61</v>
      </c>
      <c r="B70" s="72"/>
      <c r="C70" s="16"/>
      <c r="D70" s="16"/>
      <c r="E70" s="16"/>
      <c r="F70" s="77" t="s">
        <v>60</v>
      </c>
      <c r="G70" s="76"/>
      <c r="H70" s="76"/>
      <c r="I70" s="53" t="s">
        <v>51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" customHeight="1" x14ac:dyDescent="0.2">
      <c r="A71" s="54"/>
      <c r="B71" s="54"/>
      <c r="C71" s="16"/>
      <c r="D71" s="16"/>
      <c r="E71" s="16"/>
      <c r="F71" s="78"/>
      <c r="G71" s="79"/>
      <c r="H71" s="79"/>
      <c r="I71" s="5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75" customHeight="1" x14ac:dyDescent="0.2">
      <c r="A72" s="73"/>
      <c r="B72" s="74"/>
      <c r="C72" s="16"/>
      <c r="D72" s="16"/>
      <c r="E72" s="16"/>
      <c r="F72" s="73"/>
      <c r="G72" s="74"/>
      <c r="H72" s="73"/>
      <c r="I72" s="74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" customHeight="1" x14ac:dyDescent="0.2">
      <c r="A73" s="53" t="s">
        <v>59</v>
      </c>
      <c r="B73" s="53"/>
      <c r="C73" s="55"/>
      <c r="D73" s="55"/>
      <c r="E73" s="16"/>
      <c r="F73" s="75" t="s">
        <v>63</v>
      </c>
      <c r="G73" s="76"/>
      <c r="H73" s="76"/>
      <c r="I73" s="53" t="s">
        <v>51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" customHeight="1" x14ac:dyDescent="0.2">
      <c r="A74" s="53"/>
      <c r="B74" s="55"/>
      <c r="C74" s="56"/>
      <c r="D74" s="55"/>
      <c r="E74" s="16"/>
      <c r="F74" s="69"/>
      <c r="G74" s="70"/>
      <c r="H74" s="70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" customHeight="1" x14ac:dyDescent="0.2">
      <c r="A75" s="57"/>
      <c r="B75" s="55"/>
      <c r="C75" s="55"/>
      <c r="D75" s="5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" customHeight="1" x14ac:dyDescent="0.2">
      <c r="A76" s="4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" customHeight="1" x14ac:dyDescent="0.2">
      <c r="A77" s="4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" customHeight="1" x14ac:dyDescent="0.2">
      <c r="A78" s="4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" customHeight="1" x14ac:dyDescent="0.2">
      <c r="A79" s="4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" customHeight="1" x14ac:dyDescent="0.2">
      <c r="A80" s="4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" customHeight="1" x14ac:dyDescent="0.2">
      <c r="A81" s="4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" customHeight="1" x14ac:dyDescent="0.2">
      <c r="A82" s="4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" customHeight="1" x14ac:dyDescent="0.2">
      <c r="A83" s="4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" customHeight="1" x14ac:dyDescent="0.2">
      <c r="A84" s="4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" customHeight="1" x14ac:dyDescent="0.2">
      <c r="A85" s="4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" customHeight="1" x14ac:dyDescent="0.2">
      <c r="A86" s="4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" customHeight="1" x14ac:dyDescent="0.2">
      <c r="A87" s="4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" customHeight="1" x14ac:dyDescent="0.2">
      <c r="A88" s="4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" customHeight="1" x14ac:dyDescent="0.2">
      <c r="A89" s="4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" customHeight="1" x14ac:dyDescent="0.2">
      <c r="A90" s="4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" customHeight="1" x14ac:dyDescent="0.2">
      <c r="A91" s="4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" customHeight="1" x14ac:dyDescent="0.2">
      <c r="A92" s="4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" customHeight="1" x14ac:dyDescent="0.2">
      <c r="A93" s="4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" customHeight="1" x14ac:dyDescent="0.2">
      <c r="A94" s="4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" customHeight="1" x14ac:dyDescent="0.2">
      <c r="A95" s="4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" customHeight="1" x14ac:dyDescent="0.2">
      <c r="A96" s="4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" customHeight="1" x14ac:dyDescent="0.2">
      <c r="A97" s="4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" customHeight="1" x14ac:dyDescent="0.2">
      <c r="A98" s="4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" customHeight="1" x14ac:dyDescent="0.2">
      <c r="A99" s="4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" customHeight="1" x14ac:dyDescent="0.2">
      <c r="A100" s="4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" customHeight="1" x14ac:dyDescent="0.2">
      <c r="A101" s="4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" customHeight="1" x14ac:dyDescent="0.2">
      <c r="A102" s="4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" customHeight="1" x14ac:dyDescent="0.2">
      <c r="A103" s="4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" customHeight="1" x14ac:dyDescent="0.2">
      <c r="A104" s="4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" customHeight="1" x14ac:dyDescent="0.2">
      <c r="A105" s="4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" customHeight="1" x14ac:dyDescent="0.2">
      <c r="A106" s="4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" customHeight="1" x14ac:dyDescent="0.2">
      <c r="A107" s="4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" customHeight="1" x14ac:dyDescent="0.2">
      <c r="A108" s="4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" customHeight="1" x14ac:dyDescent="0.2">
      <c r="A109" s="4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" customHeight="1" x14ac:dyDescent="0.2">
      <c r="A110" s="4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" customHeight="1" x14ac:dyDescent="0.2">
      <c r="A111" s="4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" customHeight="1" x14ac:dyDescent="0.2">
      <c r="A112" s="4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" customHeight="1" x14ac:dyDescent="0.2">
      <c r="A113" s="4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" customHeight="1" x14ac:dyDescent="0.2">
      <c r="A114" s="4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" customHeight="1" x14ac:dyDescent="0.2">
      <c r="A115" s="4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" customHeight="1" x14ac:dyDescent="0.2">
      <c r="A116" s="4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" customHeight="1" x14ac:dyDescent="0.2">
      <c r="A117" s="4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" customHeight="1" x14ac:dyDescent="0.2">
      <c r="A118" s="4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" customHeight="1" x14ac:dyDescent="0.2">
      <c r="A119" s="4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" customHeight="1" x14ac:dyDescent="0.2">
      <c r="A120" s="4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" customHeight="1" x14ac:dyDescent="0.2">
      <c r="A121" s="4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" customHeight="1" x14ac:dyDescent="0.2">
      <c r="A122" s="4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" customHeight="1" x14ac:dyDescent="0.2">
      <c r="A123" s="4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" customHeight="1" x14ac:dyDescent="0.2">
      <c r="A124" s="4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" customHeight="1" x14ac:dyDescent="0.2">
      <c r="A125" s="4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" customHeight="1" x14ac:dyDescent="0.2">
      <c r="A126" s="4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" customHeight="1" x14ac:dyDescent="0.2">
      <c r="A127" s="4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" customHeight="1" x14ac:dyDescent="0.2">
      <c r="A128" s="4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" customHeight="1" x14ac:dyDescent="0.2">
      <c r="A129" s="4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" customHeight="1" x14ac:dyDescent="0.2">
      <c r="A130" s="4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" customHeight="1" x14ac:dyDescent="0.2">
      <c r="A131" s="4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" customHeight="1" x14ac:dyDescent="0.2">
      <c r="A132" s="4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" customHeight="1" x14ac:dyDescent="0.2">
      <c r="A133" s="4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" customHeight="1" x14ac:dyDescent="0.2">
      <c r="A134" s="4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" customHeight="1" x14ac:dyDescent="0.2">
      <c r="A135" s="4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" customHeight="1" x14ac:dyDescent="0.2">
      <c r="A136" s="4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" customHeight="1" x14ac:dyDescent="0.2">
      <c r="A137" s="4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" customHeight="1" x14ac:dyDescent="0.2">
      <c r="A138" s="4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" customHeight="1" x14ac:dyDescent="0.2">
      <c r="A139" s="4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" customHeight="1" x14ac:dyDescent="0.2">
      <c r="A140" s="4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" customHeight="1" x14ac:dyDescent="0.2">
      <c r="A141" s="4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" customHeight="1" x14ac:dyDescent="0.2">
      <c r="A142" s="4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" customHeight="1" x14ac:dyDescent="0.2">
      <c r="A143" s="4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" customHeight="1" x14ac:dyDescent="0.2">
      <c r="A144" s="4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" customHeight="1" x14ac:dyDescent="0.2">
      <c r="A145" s="4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" customHeight="1" x14ac:dyDescent="0.2">
      <c r="A146" s="4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" customHeight="1" x14ac:dyDescent="0.2">
      <c r="A147" s="4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" customHeight="1" x14ac:dyDescent="0.2">
      <c r="A148" s="4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" customHeight="1" x14ac:dyDescent="0.2">
      <c r="A149" s="4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" customHeight="1" x14ac:dyDescent="0.2">
      <c r="A150" s="4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" customHeight="1" x14ac:dyDescent="0.2">
      <c r="A151" s="4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" customHeight="1" x14ac:dyDescent="0.2">
      <c r="A152" s="4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" customHeight="1" x14ac:dyDescent="0.2">
      <c r="A153" s="4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" customHeight="1" x14ac:dyDescent="0.2">
      <c r="A154" s="4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" customHeight="1" x14ac:dyDescent="0.2">
      <c r="A155" s="4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" customHeight="1" x14ac:dyDescent="0.2">
      <c r="A156" s="4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" customHeight="1" x14ac:dyDescent="0.2">
      <c r="A157" s="4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" customHeight="1" x14ac:dyDescent="0.2">
      <c r="A158" s="4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" customHeight="1" x14ac:dyDescent="0.2">
      <c r="A159" s="4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" customHeight="1" x14ac:dyDescent="0.2">
      <c r="A160" s="4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" customHeight="1" x14ac:dyDescent="0.2">
      <c r="A161" s="4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" customHeight="1" x14ac:dyDescent="0.2">
      <c r="A162" s="4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" customHeight="1" x14ac:dyDescent="0.2">
      <c r="A163" s="4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" customHeight="1" x14ac:dyDescent="0.2">
      <c r="A164" s="4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" customHeight="1" x14ac:dyDescent="0.2">
      <c r="A165" s="4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" customHeight="1" x14ac:dyDescent="0.2">
      <c r="A166" s="4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" customHeight="1" x14ac:dyDescent="0.2">
      <c r="A167" s="4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" customHeight="1" x14ac:dyDescent="0.2">
      <c r="A168" s="4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" customHeight="1" x14ac:dyDescent="0.2">
      <c r="A169" s="4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" customHeight="1" x14ac:dyDescent="0.2">
      <c r="A170" s="4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" customHeight="1" x14ac:dyDescent="0.2">
      <c r="A171" s="4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" customHeight="1" x14ac:dyDescent="0.2">
      <c r="A172" s="48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" customHeight="1" x14ac:dyDescent="0.2">
      <c r="A173" s="48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" customHeight="1" x14ac:dyDescent="0.2">
      <c r="A174" s="48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" customHeight="1" x14ac:dyDescent="0.2">
      <c r="A175" s="48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" customHeight="1" x14ac:dyDescent="0.2">
      <c r="A176" s="48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" customHeight="1" x14ac:dyDescent="0.2">
      <c r="A177" s="48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" customHeight="1" x14ac:dyDescent="0.2">
      <c r="A178" s="48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" customHeight="1" x14ac:dyDescent="0.2">
      <c r="A179" s="48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" customHeight="1" x14ac:dyDescent="0.2">
      <c r="A180" s="48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" customHeight="1" x14ac:dyDescent="0.2">
      <c r="A181" s="48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" customHeight="1" x14ac:dyDescent="0.2">
      <c r="A182" s="48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" customHeight="1" x14ac:dyDescent="0.2">
      <c r="A183" s="48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" customHeight="1" x14ac:dyDescent="0.2">
      <c r="A184" s="48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" customHeight="1" x14ac:dyDescent="0.2">
      <c r="A185" s="48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" customHeight="1" x14ac:dyDescent="0.2">
      <c r="A186" s="48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" customHeight="1" x14ac:dyDescent="0.2">
      <c r="A187" s="48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" customHeight="1" x14ac:dyDescent="0.2">
      <c r="A188" s="48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" customHeight="1" x14ac:dyDescent="0.2">
      <c r="A189" s="48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" customHeight="1" x14ac:dyDescent="0.2">
      <c r="A190" s="48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" customHeight="1" x14ac:dyDescent="0.2">
      <c r="A191" s="48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" customHeight="1" x14ac:dyDescent="0.2">
      <c r="A192" s="48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" customHeight="1" x14ac:dyDescent="0.2">
      <c r="A193" s="48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" customHeight="1" x14ac:dyDescent="0.2">
      <c r="A194" s="48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" customHeight="1" x14ac:dyDescent="0.2">
      <c r="A195" s="48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" customHeight="1" x14ac:dyDescent="0.2">
      <c r="A196" s="48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" customHeight="1" x14ac:dyDescent="0.2">
      <c r="A197" s="48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" customHeight="1" x14ac:dyDescent="0.2">
      <c r="A198" s="48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" customHeight="1" x14ac:dyDescent="0.2">
      <c r="A199" s="48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" customHeight="1" x14ac:dyDescent="0.2">
      <c r="A200" s="48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" customHeight="1" x14ac:dyDescent="0.2">
      <c r="A201" s="48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" customHeight="1" x14ac:dyDescent="0.2">
      <c r="A202" s="48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" customHeight="1" x14ac:dyDescent="0.2">
      <c r="A203" s="48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" customHeight="1" x14ac:dyDescent="0.2">
      <c r="A204" s="48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" customHeight="1" x14ac:dyDescent="0.2">
      <c r="A205" s="48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" customHeight="1" x14ac:dyDescent="0.2">
      <c r="A206" s="48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" customHeight="1" x14ac:dyDescent="0.2">
      <c r="A207" s="48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" customHeight="1" x14ac:dyDescent="0.2">
      <c r="A208" s="48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" customHeight="1" x14ac:dyDescent="0.2">
      <c r="A209" s="48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" customHeight="1" x14ac:dyDescent="0.2">
      <c r="A210" s="48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" customHeight="1" x14ac:dyDescent="0.2">
      <c r="A211" s="48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" customHeight="1" x14ac:dyDescent="0.2">
      <c r="A212" s="48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" customHeight="1" x14ac:dyDescent="0.2">
      <c r="A213" s="48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" customHeight="1" x14ac:dyDescent="0.2">
      <c r="A214" s="48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" customHeight="1" x14ac:dyDescent="0.2">
      <c r="A215" s="48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" customHeight="1" x14ac:dyDescent="0.2">
      <c r="A216" s="48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" customHeight="1" x14ac:dyDescent="0.2">
      <c r="A217" s="48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" customHeight="1" x14ac:dyDescent="0.2">
      <c r="A218" s="48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" customHeight="1" x14ac:dyDescent="0.2">
      <c r="A219" s="48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" customHeight="1" x14ac:dyDescent="0.2">
      <c r="A220" s="48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" customHeight="1" x14ac:dyDescent="0.2">
      <c r="A221" s="48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" customHeight="1" x14ac:dyDescent="0.2">
      <c r="A222" s="48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" customHeight="1" x14ac:dyDescent="0.2">
      <c r="A223" s="48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" customHeight="1" x14ac:dyDescent="0.2">
      <c r="A224" s="48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" customHeight="1" x14ac:dyDescent="0.2">
      <c r="A225" s="48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" customHeight="1" x14ac:dyDescent="0.2">
      <c r="A226" s="48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" customHeight="1" x14ac:dyDescent="0.2">
      <c r="A227" s="48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" customHeight="1" x14ac:dyDescent="0.2">
      <c r="A228" s="48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" customHeight="1" x14ac:dyDescent="0.2">
      <c r="A229" s="48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" customHeight="1" x14ac:dyDescent="0.2">
      <c r="A230" s="48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" customHeight="1" x14ac:dyDescent="0.2">
      <c r="A231" s="48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" customHeight="1" x14ac:dyDescent="0.2">
      <c r="A232" s="48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" customHeight="1" x14ac:dyDescent="0.2">
      <c r="A233" s="48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" customHeight="1" x14ac:dyDescent="0.2">
      <c r="A234" s="48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" customHeight="1" x14ac:dyDescent="0.2">
      <c r="A235" s="48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" customHeight="1" x14ac:dyDescent="0.2">
      <c r="A236" s="48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" customHeight="1" x14ac:dyDescent="0.2">
      <c r="A237" s="48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" customHeight="1" x14ac:dyDescent="0.2">
      <c r="A238" s="48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" customHeight="1" x14ac:dyDescent="0.2">
      <c r="A239" s="48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" customHeight="1" x14ac:dyDescent="0.2">
      <c r="A240" s="48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" customHeight="1" x14ac:dyDescent="0.2">
      <c r="A241" s="48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" customHeight="1" x14ac:dyDescent="0.2">
      <c r="A242" s="48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" customHeight="1" x14ac:dyDescent="0.2">
      <c r="A243" s="48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" customHeight="1" x14ac:dyDescent="0.2">
      <c r="A244" s="48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" customHeight="1" x14ac:dyDescent="0.2">
      <c r="A245" s="48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" customHeight="1" x14ac:dyDescent="0.2">
      <c r="A246" s="48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" customHeight="1" x14ac:dyDescent="0.2">
      <c r="A247" s="48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" customHeight="1" x14ac:dyDescent="0.2">
      <c r="A248" s="48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" customHeight="1" x14ac:dyDescent="0.2">
      <c r="A249" s="48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" customHeight="1" x14ac:dyDescent="0.2">
      <c r="A250" s="48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" customHeight="1" x14ac:dyDescent="0.2">
      <c r="A251" s="48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" customHeight="1" x14ac:dyDescent="0.2">
      <c r="A252" s="48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" customHeight="1" x14ac:dyDescent="0.2">
      <c r="A253" s="48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" customHeight="1" x14ac:dyDescent="0.2">
      <c r="A254" s="48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" customHeight="1" x14ac:dyDescent="0.2">
      <c r="A255" s="48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" customHeight="1" x14ac:dyDescent="0.2">
      <c r="A256" s="48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" customHeight="1" x14ac:dyDescent="0.2">
      <c r="A257" s="48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" customHeight="1" x14ac:dyDescent="0.2">
      <c r="A258" s="48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" customHeight="1" x14ac:dyDescent="0.2">
      <c r="A259" s="48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" customHeight="1" x14ac:dyDescent="0.2">
      <c r="A260" s="48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" customHeight="1" x14ac:dyDescent="0.2">
      <c r="A261" s="48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" customHeight="1" x14ac:dyDescent="0.2">
      <c r="A262" s="48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" customHeight="1" x14ac:dyDescent="0.2">
      <c r="A263" s="48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" customHeight="1" x14ac:dyDescent="0.2">
      <c r="A264" s="48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" customHeight="1" x14ac:dyDescent="0.2">
      <c r="A265" s="48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" customHeight="1" x14ac:dyDescent="0.2">
      <c r="A266" s="48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" customHeight="1" x14ac:dyDescent="0.2">
      <c r="A267" s="48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" customHeight="1" x14ac:dyDescent="0.2">
      <c r="A268" s="48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" customHeight="1" x14ac:dyDescent="0.2">
      <c r="A269" s="48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" customHeight="1" x14ac:dyDescent="0.2">
      <c r="A270" s="48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" customHeight="1" x14ac:dyDescent="0.2">
      <c r="A271" s="48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" customHeight="1" x14ac:dyDescent="0.2">
      <c r="A272" s="48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" customHeight="1" x14ac:dyDescent="0.2">
      <c r="A273" s="48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" customHeight="1" x14ac:dyDescent="0.2">
      <c r="A274" s="48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" customHeight="1" x14ac:dyDescent="0.2">
      <c r="A275" s="48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" customHeight="1" x14ac:dyDescent="0.2">
      <c r="A276" s="48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" customHeight="1" x14ac:dyDescent="0.2">
      <c r="A277" s="48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" customHeight="1" x14ac:dyDescent="0.2">
      <c r="A278" s="48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" customHeight="1" x14ac:dyDescent="0.2">
      <c r="A279" s="48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" customHeight="1" x14ac:dyDescent="0.2">
      <c r="A280" s="48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" customHeight="1" x14ac:dyDescent="0.2">
      <c r="A281" s="48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" customHeight="1" x14ac:dyDescent="0.2">
      <c r="A282" s="48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" customHeight="1" x14ac:dyDescent="0.2">
      <c r="A283" s="48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" customHeight="1" x14ac:dyDescent="0.2">
      <c r="A284" s="48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" customHeight="1" x14ac:dyDescent="0.2">
      <c r="A285" s="48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" customHeight="1" x14ac:dyDescent="0.2">
      <c r="A286" s="48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" customHeight="1" x14ac:dyDescent="0.2">
      <c r="A287" s="48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" customHeight="1" x14ac:dyDescent="0.2">
      <c r="A288" s="48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" customHeight="1" x14ac:dyDescent="0.2">
      <c r="A289" s="48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" customHeight="1" x14ac:dyDescent="0.2">
      <c r="A290" s="48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" customHeight="1" x14ac:dyDescent="0.2">
      <c r="A291" s="48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" customHeight="1" x14ac:dyDescent="0.2">
      <c r="A292" s="48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" customHeight="1" x14ac:dyDescent="0.2">
      <c r="A293" s="48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" customHeight="1" x14ac:dyDescent="0.2">
      <c r="A294" s="48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" customHeight="1" x14ac:dyDescent="0.2">
      <c r="A295" s="48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" customHeight="1" x14ac:dyDescent="0.2">
      <c r="A296" s="48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" customHeight="1" x14ac:dyDescent="0.2">
      <c r="A297" s="48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" customHeight="1" x14ac:dyDescent="0.2">
      <c r="A298" s="48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" customHeight="1" x14ac:dyDescent="0.2">
      <c r="A299" s="48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" customHeight="1" x14ac:dyDescent="0.2">
      <c r="A300" s="48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" customHeight="1" x14ac:dyDescent="0.2">
      <c r="A301" s="48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" customHeight="1" x14ac:dyDescent="0.2">
      <c r="A302" s="48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" customHeight="1" x14ac:dyDescent="0.2">
      <c r="A303" s="48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" customHeight="1" x14ac:dyDescent="0.2">
      <c r="A304" s="48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" customHeight="1" x14ac:dyDescent="0.2">
      <c r="A305" s="48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" customHeight="1" x14ac:dyDescent="0.2">
      <c r="A306" s="48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" customHeight="1" x14ac:dyDescent="0.2">
      <c r="A307" s="48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" customHeight="1" x14ac:dyDescent="0.2">
      <c r="A308" s="48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" customHeight="1" x14ac:dyDescent="0.2">
      <c r="A309" s="48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" customHeight="1" x14ac:dyDescent="0.2">
      <c r="A310" s="48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" customHeight="1" x14ac:dyDescent="0.2">
      <c r="A311" s="48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" customHeight="1" x14ac:dyDescent="0.2">
      <c r="A312" s="48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" customHeight="1" x14ac:dyDescent="0.2">
      <c r="A313" s="48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" customHeight="1" x14ac:dyDescent="0.2">
      <c r="A314" s="48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" customHeight="1" x14ac:dyDescent="0.2">
      <c r="A315" s="48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" customHeight="1" x14ac:dyDescent="0.2">
      <c r="A316" s="48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" customHeight="1" x14ac:dyDescent="0.2">
      <c r="A317" s="48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" customHeight="1" x14ac:dyDescent="0.2">
      <c r="A318" s="48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" customHeight="1" x14ac:dyDescent="0.2">
      <c r="A319" s="48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" customHeight="1" x14ac:dyDescent="0.2">
      <c r="A320" s="48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" customHeight="1" x14ac:dyDescent="0.2">
      <c r="A321" s="48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" customHeight="1" x14ac:dyDescent="0.2">
      <c r="A322" s="48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" customHeight="1" x14ac:dyDescent="0.2">
      <c r="A323" s="48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" customHeight="1" x14ac:dyDescent="0.2">
      <c r="A324" s="48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" customHeight="1" x14ac:dyDescent="0.2">
      <c r="A325" s="48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" customHeight="1" x14ac:dyDescent="0.2">
      <c r="A326" s="48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" customHeight="1" x14ac:dyDescent="0.2">
      <c r="A327" s="48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" customHeight="1" x14ac:dyDescent="0.2">
      <c r="A328" s="48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" customHeight="1" x14ac:dyDescent="0.2">
      <c r="A329" s="48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" customHeight="1" x14ac:dyDescent="0.2">
      <c r="A330" s="48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" customHeight="1" x14ac:dyDescent="0.2">
      <c r="A331" s="48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" customHeight="1" x14ac:dyDescent="0.2">
      <c r="A332" s="48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" customHeight="1" x14ac:dyDescent="0.2">
      <c r="A333" s="48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" customHeight="1" x14ac:dyDescent="0.2">
      <c r="A334" s="48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" customHeight="1" x14ac:dyDescent="0.2">
      <c r="A335" s="48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" customHeight="1" x14ac:dyDescent="0.2">
      <c r="A336" s="48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" customHeight="1" x14ac:dyDescent="0.2">
      <c r="A337" s="48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" customHeight="1" x14ac:dyDescent="0.2">
      <c r="A338" s="48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" customHeight="1" x14ac:dyDescent="0.2">
      <c r="A339" s="48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" customHeight="1" x14ac:dyDescent="0.2">
      <c r="A340" s="48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" customHeight="1" x14ac:dyDescent="0.2">
      <c r="A341" s="48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" customHeight="1" x14ac:dyDescent="0.2">
      <c r="A342" s="48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" customHeight="1" x14ac:dyDescent="0.2">
      <c r="A343" s="48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" customHeight="1" x14ac:dyDescent="0.2">
      <c r="A344" s="48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" customHeight="1" x14ac:dyDescent="0.2">
      <c r="A345" s="48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" customHeight="1" x14ac:dyDescent="0.2">
      <c r="A346" s="48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" customHeight="1" x14ac:dyDescent="0.2">
      <c r="A347" s="48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" customHeight="1" x14ac:dyDescent="0.2">
      <c r="A348" s="48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" customHeight="1" x14ac:dyDescent="0.2">
      <c r="A349" s="48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" customHeight="1" x14ac:dyDescent="0.2">
      <c r="A350" s="48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" customHeight="1" x14ac:dyDescent="0.2">
      <c r="A351" s="48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" customHeight="1" x14ac:dyDescent="0.2">
      <c r="A352" s="48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" customHeight="1" x14ac:dyDescent="0.2">
      <c r="A353" s="48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" customHeight="1" x14ac:dyDescent="0.2">
      <c r="A354" s="48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" customHeight="1" x14ac:dyDescent="0.2">
      <c r="A355" s="48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" customHeight="1" x14ac:dyDescent="0.2">
      <c r="A356" s="48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" customHeight="1" x14ac:dyDescent="0.2">
      <c r="A357" s="48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" customHeight="1" x14ac:dyDescent="0.2">
      <c r="A358" s="48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" customHeight="1" x14ac:dyDescent="0.2">
      <c r="A359" s="48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" customHeight="1" x14ac:dyDescent="0.2">
      <c r="A360" s="48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" customHeight="1" x14ac:dyDescent="0.2">
      <c r="A361" s="48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" customHeight="1" x14ac:dyDescent="0.2">
      <c r="A362" s="48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" customHeight="1" x14ac:dyDescent="0.2">
      <c r="A363" s="48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" customHeight="1" x14ac:dyDescent="0.2">
      <c r="A364" s="48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" customHeight="1" x14ac:dyDescent="0.2">
      <c r="A365" s="48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" customHeight="1" x14ac:dyDescent="0.2">
      <c r="A366" s="48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" customHeight="1" x14ac:dyDescent="0.2">
      <c r="A367" s="48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" customHeight="1" x14ac:dyDescent="0.2">
      <c r="A368" s="48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" customHeight="1" x14ac:dyDescent="0.2">
      <c r="A369" s="48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" customHeight="1" x14ac:dyDescent="0.2">
      <c r="A370" s="48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" customHeight="1" x14ac:dyDescent="0.2">
      <c r="A371" s="48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" customHeight="1" x14ac:dyDescent="0.2">
      <c r="A372" s="48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" customHeight="1" x14ac:dyDescent="0.2">
      <c r="A373" s="48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" customHeight="1" x14ac:dyDescent="0.2">
      <c r="A374" s="48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" customHeight="1" x14ac:dyDescent="0.2">
      <c r="A375" s="48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" customHeight="1" x14ac:dyDescent="0.2">
      <c r="A376" s="48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" customHeight="1" x14ac:dyDescent="0.2">
      <c r="A377" s="48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" customHeight="1" x14ac:dyDescent="0.2">
      <c r="A378" s="48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" customHeight="1" x14ac:dyDescent="0.2">
      <c r="A379" s="48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" customHeight="1" x14ac:dyDescent="0.2">
      <c r="A380" s="48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" customHeight="1" x14ac:dyDescent="0.2">
      <c r="A381" s="48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" customHeight="1" x14ac:dyDescent="0.2">
      <c r="A382" s="48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" customHeight="1" x14ac:dyDescent="0.2">
      <c r="A383" s="48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" customHeight="1" x14ac:dyDescent="0.2">
      <c r="A384" s="48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" customHeight="1" x14ac:dyDescent="0.2">
      <c r="A385" s="48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" customHeight="1" x14ac:dyDescent="0.2">
      <c r="A386" s="48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" customHeight="1" x14ac:dyDescent="0.2">
      <c r="A387" s="48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" customHeight="1" x14ac:dyDescent="0.2">
      <c r="A388" s="48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" customHeight="1" x14ac:dyDescent="0.2">
      <c r="A389" s="48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" customHeight="1" x14ac:dyDescent="0.2">
      <c r="A390" s="48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" customHeight="1" x14ac:dyDescent="0.2">
      <c r="A391" s="48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" customHeight="1" x14ac:dyDescent="0.2">
      <c r="A392" s="48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" customHeight="1" x14ac:dyDescent="0.2">
      <c r="A393" s="48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" customHeight="1" x14ac:dyDescent="0.2">
      <c r="A394" s="48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" customHeight="1" x14ac:dyDescent="0.2">
      <c r="A395" s="48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" customHeight="1" x14ac:dyDescent="0.2">
      <c r="A396" s="48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" customHeight="1" x14ac:dyDescent="0.2">
      <c r="A397" s="48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" customHeight="1" x14ac:dyDescent="0.2">
      <c r="A398" s="48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" customHeight="1" x14ac:dyDescent="0.2">
      <c r="A399" s="48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" customHeight="1" x14ac:dyDescent="0.2">
      <c r="A400" s="48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" customHeight="1" x14ac:dyDescent="0.2">
      <c r="A401" s="48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" customHeight="1" x14ac:dyDescent="0.2">
      <c r="A402" s="48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" customHeight="1" x14ac:dyDescent="0.2">
      <c r="A403" s="48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" customHeight="1" x14ac:dyDescent="0.2">
      <c r="A404" s="48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" customHeight="1" x14ac:dyDescent="0.2">
      <c r="A405" s="48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" customHeight="1" x14ac:dyDescent="0.2">
      <c r="A406" s="48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" customHeight="1" x14ac:dyDescent="0.2">
      <c r="A407" s="48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" customHeight="1" x14ac:dyDescent="0.2">
      <c r="A408" s="48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" customHeight="1" x14ac:dyDescent="0.2">
      <c r="A409" s="48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" customHeight="1" x14ac:dyDescent="0.2">
      <c r="A410" s="48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" customHeight="1" x14ac:dyDescent="0.2">
      <c r="A411" s="48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" customHeight="1" x14ac:dyDescent="0.2">
      <c r="A412" s="48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" customHeight="1" x14ac:dyDescent="0.2">
      <c r="A413" s="48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" customHeight="1" x14ac:dyDescent="0.2">
      <c r="A414" s="48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" customHeight="1" x14ac:dyDescent="0.2">
      <c r="A415" s="48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" customHeight="1" x14ac:dyDescent="0.2">
      <c r="A416" s="48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" customHeight="1" x14ac:dyDescent="0.2">
      <c r="A417" s="48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" customHeight="1" x14ac:dyDescent="0.2">
      <c r="A418" s="48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" customHeight="1" x14ac:dyDescent="0.2">
      <c r="A419" s="48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" customHeight="1" x14ac:dyDescent="0.2">
      <c r="A420" s="48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" customHeight="1" x14ac:dyDescent="0.2">
      <c r="A421" s="48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" customHeight="1" x14ac:dyDescent="0.2">
      <c r="A422" s="48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" customHeight="1" x14ac:dyDescent="0.2">
      <c r="A423" s="48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" customHeight="1" x14ac:dyDescent="0.2">
      <c r="A424" s="48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" customHeight="1" x14ac:dyDescent="0.2">
      <c r="A425" s="48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" customHeight="1" x14ac:dyDescent="0.2">
      <c r="A426" s="48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" customHeight="1" x14ac:dyDescent="0.2">
      <c r="A427" s="48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" customHeight="1" x14ac:dyDescent="0.2">
      <c r="A428" s="48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" customHeight="1" x14ac:dyDescent="0.2">
      <c r="A429" s="48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" customHeight="1" x14ac:dyDescent="0.2">
      <c r="A430" s="48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" customHeight="1" x14ac:dyDescent="0.2">
      <c r="A431" s="48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" customHeight="1" x14ac:dyDescent="0.2">
      <c r="A432" s="48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" customHeight="1" x14ac:dyDescent="0.2">
      <c r="A433" s="48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" customHeight="1" x14ac:dyDescent="0.2">
      <c r="A434" s="48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" customHeight="1" x14ac:dyDescent="0.2">
      <c r="A435" s="48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" customHeight="1" x14ac:dyDescent="0.2">
      <c r="A436" s="48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" customHeight="1" x14ac:dyDescent="0.2">
      <c r="A437" s="48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" customHeight="1" x14ac:dyDescent="0.2">
      <c r="A438" s="48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" customHeight="1" x14ac:dyDescent="0.2">
      <c r="A439" s="48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" customHeight="1" x14ac:dyDescent="0.2">
      <c r="A440" s="48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" customHeight="1" x14ac:dyDescent="0.2">
      <c r="A441" s="48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" customHeight="1" x14ac:dyDescent="0.2">
      <c r="A442" s="48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" customHeight="1" x14ac:dyDescent="0.2">
      <c r="A443" s="48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" customHeight="1" x14ac:dyDescent="0.2">
      <c r="A444" s="48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" customHeight="1" x14ac:dyDescent="0.2">
      <c r="A445" s="48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" customHeight="1" x14ac:dyDescent="0.2">
      <c r="A446" s="48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" customHeight="1" x14ac:dyDescent="0.2">
      <c r="A447" s="48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" customHeight="1" x14ac:dyDescent="0.2">
      <c r="A448" s="48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" customHeight="1" x14ac:dyDescent="0.2">
      <c r="A449" s="48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" customHeight="1" x14ac:dyDescent="0.2">
      <c r="A450" s="48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" customHeight="1" x14ac:dyDescent="0.2">
      <c r="A451" s="48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" customHeight="1" x14ac:dyDescent="0.2">
      <c r="A452" s="48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" customHeight="1" x14ac:dyDescent="0.2">
      <c r="A453" s="48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" customHeight="1" x14ac:dyDescent="0.2">
      <c r="A454" s="48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" customHeight="1" x14ac:dyDescent="0.2">
      <c r="A455" s="48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" customHeight="1" x14ac:dyDescent="0.2">
      <c r="A456" s="48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" customHeight="1" x14ac:dyDescent="0.2">
      <c r="A457" s="48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" customHeight="1" x14ac:dyDescent="0.2">
      <c r="A458" s="48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" customHeight="1" x14ac:dyDescent="0.2">
      <c r="A459" s="48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" customHeight="1" x14ac:dyDescent="0.2">
      <c r="A460" s="48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" customHeight="1" x14ac:dyDescent="0.2">
      <c r="A461" s="48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" customHeight="1" x14ac:dyDescent="0.2">
      <c r="A462" s="48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" customHeight="1" x14ac:dyDescent="0.2">
      <c r="A463" s="48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" customHeight="1" x14ac:dyDescent="0.2">
      <c r="A464" s="48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" customHeight="1" x14ac:dyDescent="0.2">
      <c r="A465" s="48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" customHeight="1" x14ac:dyDescent="0.2">
      <c r="A466" s="48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" customHeight="1" x14ac:dyDescent="0.2">
      <c r="A467" s="48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" customHeight="1" x14ac:dyDescent="0.2">
      <c r="A468" s="48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" customHeight="1" x14ac:dyDescent="0.2">
      <c r="A469" s="48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" customHeight="1" x14ac:dyDescent="0.2">
      <c r="A470" s="48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" customHeight="1" x14ac:dyDescent="0.2">
      <c r="A471" s="48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" customHeight="1" x14ac:dyDescent="0.2">
      <c r="A472" s="48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" customHeight="1" x14ac:dyDescent="0.2">
      <c r="A473" s="48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" customHeight="1" x14ac:dyDescent="0.2">
      <c r="A474" s="48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" customHeight="1" x14ac:dyDescent="0.2">
      <c r="A475" s="48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" customHeight="1" x14ac:dyDescent="0.2">
      <c r="A476" s="48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" customHeight="1" x14ac:dyDescent="0.2">
      <c r="A477" s="48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" customHeight="1" x14ac:dyDescent="0.2">
      <c r="A478" s="48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" customHeight="1" x14ac:dyDescent="0.2">
      <c r="A479" s="48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" customHeight="1" x14ac:dyDescent="0.2">
      <c r="A480" s="48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" customHeight="1" x14ac:dyDescent="0.2">
      <c r="A481" s="48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" customHeight="1" x14ac:dyDescent="0.2">
      <c r="A482" s="48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" customHeight="1" x14ac:dyDescent="0.2">
      <c r="A483" s="48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" customHeight="1" x14ac:dyDescent="0.2">
      <c r="A484" s="48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" customHeight="1" x14ac:dyDescent="0.2">
      <c r="A485" s="48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" customHeight="1" x14ac:dyDescent="0.2">
      <c r="A486" s="48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" customHeight="1" x14ac:dyDescent="0.2">
      <c r="A487" s="48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" customHeight="1" x14ac:dyDescent="0.2">
      <c r="A488" s="48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" customHeight="1" x14ac:dyDescent="0.2">
      <c r="A489" s="48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" customHeight="1" x14ac:dyDescent="0.2">
      <c r="A490" s="48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" customHeight="1" x14ac:dyDescent="0.2">
      <c r="A491" s="48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" customHeight="1" x14ac:dyDescent="0.2">
      <c r="A492" s="48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" customHeight="1" x14ac:dyDescent="0.2">
      <c r="A493" s="48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" customHeight="1" x14ac:dyDescent="0.2">
      <c r="A494" s="48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" customHeight="1" x14ac:dyDescent="0.2">
      <c r="A495" s="48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" customHeight="1" x14ac:dyDescent="0.2">
      <c r="A496" s="48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" customHeight="1" x14ac:dyDescent="0.2">
      <c r="A497" s="48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" customHeight="1" x14ac:dyDescent="0.2">
      <c r="A498" s="48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" customHeight="1" x14ac:dyDescent="0.2">
      <c r="A499" s="48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" customHeight="1" x14ac:dyDescent="0.2">
      <c r="A500" s="48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" customHeight="1" x14ac:dyDescent="0.2">
      <c r="A501" s="48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" customHeight="1" x14ac:dyDescent="0.2">
      <c r="A502" s="48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" customHeight="1" x14ac:dyDescent="0.2">
      <c r="A503" s="48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" customHeight="1" x14ac:dyDescent="0.2">
      <c r="A504" s="48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" customHeight="1" x14ac:dyDescent="0.2">
      <c r="A505" s="48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" customHeight="1" x14ac:dyDescent="0.2">
      <c r="A506" s="48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" customHeight="1" x14ac:dyDescent="0.2">
      <c r="A507" s="48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" customHeight="1" x14ac:dyDescent="0.2">
      <c r="A508" s="48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" customHeight="1" x14ac:dyDescent="0.2">
      <c r="A509" s="48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" customHeight="1" x14ac:dyDescent="0.2">
      <c r="A510" s="48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" customHeight="1" x14ac:dyDescent="0.2">
      <c r="A511" s="48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" customHeight="1" x14ac:dyDescent="0.2">
      <c r="A512" s="48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" customHeight="1" x14ac:dyDescent="0.2">
      <c r="A513" s="48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" customHeight="1" x14ac:dyDescent="0.2">
      <c r="A514" s="48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" customHeight="1" x14ac:dyDescent="0.2">
      <c r="A515" s="48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" customHeight="1" x14ac:dyDescent="0.2">
      <c r="A516" s="48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" customHeight="1" x14ac:dyDescent="0.2">
      <c r="A517" s="48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" customHeight="1" x14ac:dyDescent="0.2">
      <c r="A518" s="48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" customHeight="1" x14ac:dyDescent="0.2">
      <c r="A519" s="48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" customHeight="1" x14ac:dyDescent="0.2">
      <c r="A520" s="48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" customHeight="1" x14ac:dyDescent="0.2">
      <c r="A521" s="48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" customHeight="1" x14ac:dyDescent="0.2">
      <c r="A522" s="48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" customHeight="1" x14ac:dyDescent="0.2">
      <c r="A523" s="48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" customHeight="1" x14ac:dyDescent="0.2">
      <c r="A524" s="48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" customHeight="1" x14ac:dyDescent="0.2">
      <c r="A525" s="48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" customHeight="1" x14ac:dyDescent="0.2">
      <c r="A526" s="48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" customHeight="1" x14ac:dyDescent="0.2">
      <c r="A527" s="48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" customHeight="1" x14ac:dyDescent="0.2">
      <c r="A528" s="48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" customHeight="1" x14ac:dyDescent="0.2">
      <c r="A529" s="48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" customHeight="1" x14ac:dyDescent="0.2">
      <c r="A530" s="48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" customHeight="1" x14ac:dyDescent="0.2">
      <c r="A531" s="48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" customHeight="1" x14ac:dyDescent="0.2">
      <c r="A532" s="48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" customHeight="1" x14ac:dyDescent="0.2">
      <c r="A533" s="48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" customHeight="1" x14ac:dyDescent="0.2">
      <c r="A534" s="48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" customHeight="1" x14ac:dyDescent="0.2">
      <c r="A535" s="48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" customHeight="1" x14ac:dyDescent="0.2">
      <c r="A536" s="48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" customHeight="1" x14ac:dyDescent="0.2">
      <c r="A537" s="48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" customHeight="1" x14ac:dyDescent="0.2">
      <c r="A538" s="48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" customHeight="1" x14ac:dyDescent="0.2">
      <c r="A539" s="48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" customHeight="1" x14ac:dyDescent="0.2">
      <c r="A540" s="48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" customHeight="1" x14ac:dyDescent="0.2">
      <c r="A541" s="48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" customHeight="1" x14ac:dyDescent="0.2">
      <c r="A542" s="48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" customHeight="1" x14ac:dyDescent="0.2">
      <c r="A543" s="48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" customHeight="1" x14ac:dyDescent="0.2">
      <c r="A544" s="48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" customHeight="1" x14ac:dyDescent="0.2">
      <c r="A545" s="48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" customHeight="1" x14ac:dyDescent="0.2">
      <c r="A546" s="48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" customHeight="1" x14ac:dyDescent="0.2">
      <c r="A547" s="48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" customHeight="1" x14ac:dyDescent="0.2">
      <c r="A548" s="48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" customHeight="1" x14ac:dyDescent="0.2">
      <c r="A549" s="48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" customHeight="1" x14ac:dyDescent="0.2">
      <c r="A550" s="48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" customHeight="1" x14ac:dyDescent="0.2">
      <c r="A551" s="48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" customHeight="1" x14ac:dyDescent="0.2">
      <c r="A552" s="48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" customHeight="1" x14ac:dyDescent="0.2">
      <c r="A553" s="48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" customHeight="1" x14ac:dyDescent="0.2">
      <c r="A554" s="48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" customHeight="1" x14ac:dyDescent="0.2">
      <c r="A555" s="48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" customHeight="1" x14ac:dyDescent="0.2">
      <c r="A556" s="48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" customHeight="1" x14ac:dyDescent="0.2">
      <c r="A557" s="48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" customHeight="1" x14ac:dyDescent="0.2">
      <c r="A558" s="48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" customHeight="1" x14ac:dyDescent="0.2">
      <c r="A559" s="48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" customHeight="1" x14ac:dyDescent="0.2">
      <c r="A560" s="48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" customHeight="1" x14ac:dyDescent="0.2">
      <c r="A561" s="48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" customHeight="1" x14ac:dyDescent="0.2">
      <c r="A562" s="48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" customHeight="1" x14ac:dyDescent="0.2">
      <c r="A563" s="48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" customHeight="1" x14ac:dyDescent="0.2">
      <c r="A564" s="48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" customHeight="1" x14ac:dyDescent="0.2">
      <c r="A565" s="48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" customHeight="1" x14ac:dyDescent="0.2">
      <c r="A566" s="48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" customHeight="1" x14ac:dyDescent="0.2">
      <c r="A567" s="48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" customHeight="1" x14ac:dyDescent="0.2">
      <c r="A568" s="48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" customHeight="1" x14ac:dyDescent="0.2">
      <c r="A569" s="48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" customHeight="1" x14ac:dyDescent="0.2">
      <c r="A570" s="48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" customHeight="1" x14ac:dyDescent="0.2">
      <c r="A571" s="48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" customHeight="1" x14ac:dyDescent="0.2">
      <c r="A572" s="48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" customHeight="1" x14ac:dyDescent="0.2">
      <c r="A573" s="48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" customHeight="1" x14ac:dyDescent="0.2">
      <c r="A574" s="48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" customHeight="1" x14ac:dyDescent="0.2">
      <c r="A575" s="48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" customHeight="1" x14ac:dyDescent="0.2">
      <c r="A576" s="48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" customHeight="1" x14ac:dyDescent="0.2">
      <c r="A577" s="48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" customHeight="1" x14ac:dyDescent="0.2">
      <c r="A578" s="48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" customHeight="1" x14ac:dyDescent="0.2">
      <c r="A579" s="48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" customHeight="1" x14ac:dyDescent="0.2">
      <c r="A580" s="48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" customHeight="1" x14ac:dyDescent="0.2">
      <c r="A581" s="48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" customHeight="1" x14ac:dyDescent="0.2">
      <c r="A582" s="48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" customHeight="1" x14ac:dyDescent="0.2">
      <c r="A583" s="48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" customHeight="1" x14ac:dyDescent="0.2">
      <c r="A584" s="48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" customHeight="1" x14ac:dyDescent="0.2">
      <c r="A585" s="48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" customHeight="1" x14ac:dyDescent="0.2">
      <c r="A586" s="48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" customHeight="1" x14ac:dyDescent="0.2">
      <c r="A587" s="48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" customHeight="1" x14ac:dyDescent="0.2">
      <c r="A588" s="48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" customHeight="1" x14ac:dyDescent="0.2">
      <c r="A589" s="48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" customHeight="1" x14ac:dyDescent="0.2">
      <c r="A590" s="48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" customHeight="1" x14ac:dyDescent="0.2">
      <c r="A591" s="48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" customHeight="1" x14ac:dyDescent="0.2">
      <c r="A592" s="48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" customHeight="1" x14ac:dyDescent="0.2">
      <c r="A593" s="48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" customHeight="1" x14ac:dyDescent="0.2">
      <c r="A594" s="48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" customHeight="1" x14ac:dyDescent="0.2">
      <c r="A595" s="48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" customHeight="1" x14ac:dyDescent="0.2">
      <c r="A596" s="48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" customHeight="1" x14ac:dyDescent="0.2">
      <c r="A597" s="48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" customHeight="1" x14ac:dyDescent="0.2">
      <c r="A598" s="48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" customHeight="1" x14ac:dyDescent="0.2">
      <c r="A599" s="48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" customHeight="1" x14ac:dyDescent="0.2">
      <c r="A600" s="48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" customHeight="1" x14ac:dyDescent="0.2">
      <c r="A601" s="48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" customHeight="1" x14ac:dyDescent="0.2">
      <c r="A602" s="48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" customHeight="1" x14ac:dyDescent="0.2">
      <c r="A603" s="48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" customHeight="1" x14ac:dyDescent="0.2">
      <c r="A604" s="48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" customHeight="1" x14ac:dyDescent="0.2">
      <c r="A605" s="48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" customHeight="1" x14ac:dyDescent="0.2">
      <c r="A606" s="48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" customHeight="1" x14ac:dyDescent="0.2">
      <c r="A607" s="48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" customHeight="1" x14ac:dyDescent="0.2">
      <c r="A608" s="48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" customHeight="1" x14ac:dyDescent="0.2">
      <c r="A609" s="48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" customHeight="1" x14ac:dyDescent="0.2">
      <c r="A610" s="48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" customHeight="1" x14ac:dyDescent="0.2">
      <c r="A611" s="48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" customHeight="1" x14ac:dyDescent="0.2">
      <c r="A612" s="48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" customHeight="1" x14ac:dyDescent="0.2">
      <c r="A613" s="48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" customHeight="1" x14ac:dyDescent="0.2">
      <c r="A614" s="48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" customHeight="1" x14ac:dyDescent="0.2">
      <c r="A615" s="48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" customHeight="1" x14ac:dyDescent="0.2">
      <c r="A616" s="48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" customHeight="1" x14ac:dyDescent="0.2">
      <c r="A617" s="48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" customHeight="1" x14ac:dyDescent="0.2">
      <c r="A618" s="48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" customHeight="1" x14ac:dyDescent="0.2">
      <c r="A619" s="48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" customHeight="1" x14ac:dyDescent="0.2">
      <c r="A620" s="48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" customHeight="1" x14ac:dyDescent="0.2">
      <c r="A621" s="48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" customHeight="1" x14ac:dyDescent="0.2">
      <c r="A622" s="48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" customHeight="1" x14ac:dyDescent="0.2">
      <c r="A623" s="48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" customHeight="1" x14ac:dyDescent="0.2">
      <c r="A624" s="48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" customHeight="1" x14ac:dyDescent="0.2">
      <c r="A625" s="48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" customHeight="1" x14ac:dyDescent="0.2">
      <c r="A626" s="48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" customHeight="1" x14ac:dyDescent="0.2">
      <c r="A627" s="48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" customHeight="1" x14ac:dyDescent="0.2">
      <c r="A628" s="48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" customHeight="1" x14ac:dyDescent="0.2">
      <c r="A629" s="48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" customHeight="1" x14ac:dyDescent="0.2">
      <c r="A630" s="48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" customHeight="1" x14ac:dyDescent="0.2">
      <c r="A631" s="48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" customHeight="1" x14ac:dyDescent="0.2">
      <c r="A632" s="48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" customHeight="1" x14ac:dyDescent="0.2">
      <c r="A633" s="48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" customHeight="1" x14ac:dyDescent="0.2">
      <c r="A634" s="48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" customHeight="1" x14ac:dyDescent="0.2">
      <c r="A635" s="48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" customHeight="1" x14ac:dyDescent="0.2">
      <c r="A636" s="48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" customHeight="1" x14ac:dyDescent="0.2">
      <c r="A637" s="48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" customHeight="1" x14ac:dyDescent="0.2">
      <c r="A638" s="48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" customHeight="1" x14ac:dyDescent="0.2">
      <c r="A639" s="48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" customHeight="1" x14ac:dyDescent="0.2">
      <c r="A640" s="48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" customHeight="1" x14ac:dyDescent="0.2">
      <c r="A641" s="48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" customHeight="1" x14ac:dyDescent="0.2">
      <c r="A642" s="48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" customHeight="1" x14ac:dyDescent="0.2">
      <c r="A643" s="48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" customHeight="1" x14ac:dyDescent="0.2">
      <c r="A644" s="48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" customHeight="1" x14ac:dyDescent="0.2">
      <c r="A645" s="48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" customHeight="1" x14ac:dyDescent="0.2">
      <c r="A646" s="48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" customHeight="1" x14ac:dyDescent="0.2">
      <c r="A647" s="48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" customHeight="1" x14ac:dyDescent="0.2">
      <c r="A648" s="48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" customHeight="1" x14ac:dyDescent="0.2">
      <c r="A649" s="48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" customHeight="1" x14ac:dyDescent="0.2">
      <c r="A650" s="48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" customHeight="1" x14ac:dyDescent="0.2">
      <c r="A651" s="48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" customHeight="1" x14ac:dyDescent="0.2">
      <c r="A652" s="48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" customHeight="1" x14ac:dyDescent="0.2">
      <c r="A653" s="48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" customHeight="1" x14ac:dyDescent="0.2">
      <c r="A654" s="48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" customHeight="1" x14ac:dyDescent="0.2">
      <c r="A655" s="48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" customHeight="1" x14ac:dyDescent="0.2">
      <c r="A656" s="48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" customHeight="1" x14ac:dyDescent="0.2">
      <c r="A657" s="48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" customHeight="1" x14ac:dyDescent="0.2">
      <c r="A658" s="48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" customHeight="1" x14ac:dyDescent="0.2">
      <c r="A659" s="48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" customHeight="1" x14ac:dyDescent="0.2">
      <c r="A660" s="48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" customHeight="1" x14ac:dyDescent="0.2">
      <c r="A661" s="48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" customHeight="1" x14ac:dyDescent="0.2">
      <c r="A662" s="48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" customHeight="1" x14ac:dyDescent="0.2">
      <c r="A663" s="48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" customHeight="1" x14ac:dyDescent="0.2">
      <c r="A664" s="48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" customHeight="1" x14ac:dyDescent="0.2">
      <c r="A665" s="48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" customHeight="1" x14ac:dyDescent="0.2">
      <c r="A666" s="48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" customHeight="1" x14ac:dyDescent="0.2">
      <c r="A667" s="48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" customHeight="1" x14ac:dyDescent="0.2">
      <c r="A668" s="48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" customHeight="1" x14ac:dyDescent="0.2">
      <c r="A669" s="48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" customHeight="1" x14ac:dyDescent="0.2">
      <c r="A670" s="48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" customHeight="1" x14ac:dyDescent="0.2">
      <c r="A671" s="48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" customHeight="1" x14ac:dyDescent="0.2">
      <c r="A672" s="48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" customHeight="1" x14ac:dyDescent="0.2">
      <c r="A673" s="48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" customHeight="1" x14ac:dyDescent="0.2">
      <c r="A674" s="48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" customHeight="1" x14ac:dyDescent="0.2">
      <c r="A675" s="48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" customHeight="1" x14ac:dyDescent="0.2">
      <c r="A676" s="48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" customHeight="1" x14ac:dyDescent="0.2">
      <c r="A677" s="48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" customHeight="1" x14ac:dyDescent="0.2">
      <c r="A678" s="48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" customHeight="1" x14ac:dyDescent="0.2">
      <c r="A679" s="48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" customHeight="1" x14ac:dyDescent="0.2">
      <c r="A680" s="48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" customHeight="1" x14ac:dyDescent="0.2">
      <c r="A681" s="48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" customHeight="1" x14ac:dyDescent="0.2">
      <c r="A682" s="48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" customHeight="1" x14ac:dyDescent="0.2">
      <c r="A683" s="48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" customHeight="1" x14ac:dyDescent="0.2">
      <c r="A684" s="48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" customHeight="1" x14ac:dyDescent="0.2">
      <c r="A685" s="48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" customHeight="1" x14ac:dyDescent="0.2">
      <c r="A686" s="48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" customHeight="1" x14ac:dyDescent="0.2">
      <c r="A687" s="48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" customHeight="1" x14ac:dyDescent="0.2">
      <c r="A688" s="48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" customHeight="1" x14ac:dyDescent="0.2">
      <c r="A689" s="48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" customHeight="1" x14ac:dyDescent="0.2">
      <c r="A690" s="48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" customHeight="1" x14ac:dyDescent="0.2">
      <c r="A691" s="48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" customHeight="1" x14ac:dyDescent="0.2">
      <c r="A692" s="48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" customHeight="1" x14ac:dyDescent="0.2">
      <c r="A693" s="48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" customHeight="1" x14ac:dyDescent="0.2">
      <c r="A694" s="48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" customHeight="1" x14ac:dyDescent="0.2">
      <c r="A695" s="48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" customHeight="1" x14ac:dyDescent="0.2">
      <c r="A696" s="48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" customHeight="1" x14ac:dyDescent="0.2">
      <c r="A697" s="48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" customHeight="1" x14ac:dyDescent="0.2">
      <c r="A698" s="48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" customHeight="1" x14ac:dyDescent="0.2">
      <c r="A699" s="48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" customHeight="1" x14ac:dyDescent="0.2">
      <c r="A700" s="48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" customHeight="1" x14ac:dyDescent="0.2">
      <c r="A701" s="48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" customHeight="1" x14ac:dyDescent="0.2">
      <c r="A702" s="48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" customHeight="1" x14ac:dyDescent="0.2">
      <c r="A703" s="48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" customHeight="1" x14ac:dyDescent="0.2">
      <c r="A704" s="48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" customHeight="1" x14ac:dyDescent="0.2">
      <c r="A705" s="48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" customHeight="1" x14ac:dyDescent="0.2">
      <c r="A706" s="48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" customHeight="1" x14ac:dyDescent="0.2">
      <c r="A707" s="48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" customHeight="1" x14ac:dyDescent="0.2">
      <c r="A708" s="48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" customHeight="1" x14ac:dyDescent="0.2">
      <c r="A709" s="48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" customHeight="1" x14ac:dyDescent="0.2">
      <c r="A710" s="48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" customHeight="1" x14ac:dyDescent="0.2">
      <c r="A711" s="48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" customHeight="1" x14ac:dyDescent="0.2">
      <c r="A712" s="48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" customHeight="1" x14ac:dyDescent="0.2">
      <c r="A713" s="48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" customHeight="1" x14ac:dyDescent="0.2">
      <c r="A714" s="48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" customHeight="1" x14ac:dyDescent="0.2">
      <c r="A715" s="48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" customHeight="1" x14ac:dyDescent="0.2">
      <c r="A716" s="48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" customHeight="1" x14ac:dyDescent="0.2">
      <c r="A717" s="48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" customHeight="1" x14ac:dyDescent="0.2">
      <c r="A718" s="48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" customHeight="1" x14ac:dyDescent="0.2">
      <c r="A719" s="48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" customHeight="1" x14ac:dyDescent="0.2">
      <c r="A720" s="48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" customHeight="1" x14ac:dyDescent="0.2">
      <c r="A721" s="48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" customHeight="1" x14ac:dyDescent="0.2">
      <c r="A722" s="48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" customHeight="1" x14ac:dyDescent="0.2">
      <c r="A723" s="48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" customHeight="1" x14ac:dyDescent="0.2">
      <c r="A724" s="48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" customHeight="1" x14ac:dyDescent="0.2">
      <c r="A725" s="48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" customHeight="1" x14ac:dyDescent="0.2">
      <c r="A726" s="48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" customHeight="1" x14ac:dyDescent="0.2">
      <c r="A727" s="48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" customHeight="1" x14ac:dyDescent="0.2">
      <c r="A728" s="48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" customHeight="1" x14ac:dyDescent="0.2">
      <c r="A729" s="48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" customHeight="1" x14ac:dyDescent="0.2">
      <c r="A730" s="48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" customHeight="1" x14ac:dyDescent="0.2">
      <c r="A731" s="48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" customHeight="1" x14ac:dyDescent="0.2">
      <c r="A732" s="48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" customHeight="1" x14ac:dyDescent="0.2">
      <c r="A733" s="48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" customHeight="1" x14ac:dyDescent="0.2">
      <c r="A734" s="48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" customHeight="1" x14ac:dyDescent="0.2">
      <c r="A735" s="48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" customHeight="1" x14ac:dyDescent="0.2">
      <c r="A736" s="48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" customHeight="1" x14ac:dyDescent="0.2">
      <c r="A737" s="48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" customHeight="1" x14ac:dyDescent="0.2">
      <c r="A738" s="48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" customHeight="1" x14ac:dyDescent="0.2">
      <c r="A739" s="48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" customHeight="1" x14ac:dyDescent="0.2">
      <c r="A740" s="48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" customHeight="1" x14ac:dyDescent="0.2">
      <c r="A741" s="48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" customHeight="1" x14ac:dyDescent="0.2">
      <c r="A742" s="48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" customHeight="1" x14ac:dyDescent="0.2">
      <c r="A743" s="48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" customHeight="1" x14ac:dyDescent="0.2">
      <c r="A744" s="48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" customHeight="1" x14ac:dyDescent="0.2">
      <c r="A745" s="48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" customHeight="1" x14ac:dyDescent="0.2">
      <c r="A746" s="48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" customHeight="1" x14ac:dyDescent="0.2">
      <c r="A747" s="48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" customHeight="1" x14ac:dyDescent="0.2">
      <c r="A748" s="48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" customHeight="1" x14ac:dyDescent="0.2">
      <c r="A749" s="48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" customHeight="1" x14ac:dyDescent="0.2">
      <c r="A750" s="48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" customHeight="1" x14ac:dyDescent="0.2">
      <c r="A751" s="48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" customHeight="1" x14ac:dyDescent="0.2">
      <c r="A752" s="48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" customHeight="1" x14ac:dyDescent="0.2">
      <c r="A753" s="48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" customHeight="1" x14ac:dyDescent="0.2">
      <c r="A754" s="48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" customHeight="1" x14ac:dyDescent="0.2">
      <c r="A755" s="48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" customHeight="1" x14ac:dyDescent="0.2">
      <c r="A756" s="48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" customHeight="1" x14ac:dyDescent="0.2">
      <c r="A757" s="48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" customHeight="1" x14ac:dyDescent="0.2">
      <c r="A758" s="48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" customHeight="1" x14ac:dyDescent="0.2">
      <c r="A759" s="48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" customHeight="1" x14ac:dyDescent="0.2">
      <c r="A760" s="48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" customHeight="1" x14ac:dyDescent="0.2">
      <c r="A761" s="48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" customHeight="1" x14ac:dyDescent="0.2">
      <c r="A762" s="48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" customHeight="1" x14ac:dyDescent="0.2">
      <c r="A763" s="48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" customHeight="1" x14ac:dyDescent="0.2">
      <c r="A764" s="48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" customHeight="1" x14ac:dyDescent="0.2">
      <c r="A765" s="48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" customHeight="1" x14ac:dyDescent="0.2">
      <c r="A766" s="48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" customHeight="1" x14ac:dyDescent="0.2">
      <c r="A767" s="48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" customHeight="1" x14ac:dyDescent="0.2">
      <c r="A768" s="48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" customHeight="1" x14ac:dyDescent="0.2">
      <c r="A769" s="48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" customHeight="1" x14ac:dyDescent="0.2">
      <c r="A770" s="48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" customHeight="1" x14ac:dyDescent="0.2">
      <c r="A771" s="48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" customHeight="1" x14ac:dyDescent="0.2">
      <c r="A772" s="48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" customHeight="1" x14ac:dyDescent="0.2">
      <c r="A773" s="48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" customHeight="1" x14ac:dyDescent="0.2">
      <c r="A774" s="48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" customHeight="1" x14ac:dyDescent="0.2">
      <c r="A775" s="48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" customHeight="1" x14ac:dyDescent="0.2">
      <c r="A776" s="48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" customHeight="1" x14ac:dyDescent="0.2">
      <c r="A777" s="48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" customHeight="1" x14ac:dyDescent="0.2">
      <c r="A778" s="48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" customHeight="1" x14ac:dyDescent="0.2">
      <c r="A779" s="48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" customHeight="1" x14ac:dyDescent="0.2">
      <c r="A780" s="48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" customHeight="1" x14ac:dyDescent="0.2">
      <c r="A781" s="48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" customHeight="1" x14ac:dyDescent="0.2">
      <c r="A782" s="48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" customHeight="1" x14ac:dyDescent="0.2">
      <c r="A783" s="48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" customHeight="1" x14ac:dyDescent="0.2">
      <c r="A784" s="48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" customHeight="1" x14ac:dyDescent="0.2">
      <c r="A785" s="48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" customHeight="1" x14ac:dyDescent="0.2">
      <c r="A786" s="48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" customHeight="1" x14ac:dyDescent="0.2">
      <c r="A787" s="48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" customHeight="1" x14ac:dyDescent="0.2">
      <c r="A788" s="48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" customHeight="1" x14ac:dyDescent="0.2">
      <c r="A789" s="48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" customHeight="1" x14ac:dyDescent="0.2">
      <c r="A790" s="48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" customHeight="1" x14ac:dyDescent="0.2">
      <c r="A791" s="48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" customHeight="1" x14ac:dyDescent="0.2">
      <c r="A792" s="48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" customHeight="1" x14ac:dyDescent="0.2">
      <c r="A793" s="48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" customHeight="1" x14ac:dyDescent="0.2">
      <c r="A794" s="48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" customHeight="1" x14ac:dyDescent="0.2">
      <c r="A795" s="48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" customHeight="1" x14ac:dyDescent="0.2">
      <c r="A796" s="48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" customHeight="1" x14ac:dyDescent="0.2">
      <c r="A797" s="48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" customHeight="1" x14ac:dyDescent="0.2">
      <c r="A798" s="48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" customHeight="1" x14ac:dyDescent="0.2">
      <c r="A799" s="48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" customHeight="1" x14ac:dyDescent="0.2">
      <c r="A800" s="48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" customHeight="1" x14ac:dyDescent="0.2">
      <c r="A801" s="48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" customHeight="1" x14ac:dyDescent="0.2">
      <c r="A802" s="48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" customHeight="1" x14ac:dyDescent="0.2">
      <c r="A803" s="48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" customHeight="1" x14ac:dyDescent="0.2">
      <c r="A804" s="48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" customHeight="1" x14ac:dyDescent="0.2">
      <c r="A805" s="48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" customHeight="1" x14ac:dyDescent="0.2">
      <c r="A806" s="48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" customHeight="1" x14ac:dyDescent="0.2">
      <c r="A807" s="48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" customHeight="1" x14ac:dyDescent="0.2">
      <c r="A808" s="48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" customHeight="1" x14ac:dyDescent="0.2">
      <c r="A809" s="48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" customHeight="1" x14ac:dyDescent="0.2">
      <c r="A810" s="48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" customHeight="1" x14ac:dyDescent="0.2">
      <c r="A811" s="48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" customHeight="1" x14ac:dyDescent="0.2">
      <c r="A812" s="48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" customHeight="1" x14ac:dyDescent="0.2">
      <c r="A813" s="48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" customHeight="1" x14ac:dyDescent="0.2">
      <c r="A814" s="48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" customHeight="1" x14ac:dyDescent="0.2">
      <c r="A815" s="48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" customHeight="1" x14ac:dyDescent="0.2">
      <c r="A816" s="48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" customHeight="1" x14ac:dyDescent="0.2">
      <c r="A817" s="48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" customHeight="1" x14ac:dyDescent="0.2">
      <c r="A818" s="48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" customHeight="1" x14ac:dyDescent="0.2">
      <c r="A819" s="48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" customHeight="1" x14ac:dyDescent="0.2">
      <c r="A820" s="48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" customHeight="1" x14ac:dyDescent="0.2">
      <c r="A821" s="48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" customHeight="1" x14ac:dyDescent="0.2">
      <c r="A822" s="48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" customHeight="1" x14ac:dyDescent="0.2">
      <c r="A823" s="48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" customHeight="1" x14ac:dyDescent="0.2">
      <c r="A824" s="48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" customHeight="1" x14ac:dyDescent="0.2">
      <c r="A825" s="48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" customHeight="1" x14ac:dyDescent="0.2">
      <c r="A826" s="48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" customHeight="1" x14ac:dyDescent="0.2">
      <c r="A827" s="48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" customHeight="1" x14ac:dyDescent="0.2">
      <c r="A828" s="48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" customHeight="1" x14ac:dyDescent="0.2">
      <c r="A829" s="48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" customHeight="1" x14ac:dyDescent="0.2">
      <c r="A830" s="48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" customHeight="1" x14ac:dyDescent="0.2">
      <c r="A831" s="48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" customHeight="1" x14ac:dyDescent="0.2">
      <c r="A832" s="48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" customHeight="1" x14ac:dyDescent="0.2">
      <c r="A833" s="48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" customHeight="1" x14ac:dyDescent="0.2">
      <c r="A834" s="48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" customHeight="1" x14ac:dyDescent="0.2">
      <c r="A835" s="48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" customHeight="1" x14ac:dyDescent="0.2">
      <c r="A836" s="48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" customHeight="1" x14ac:dyDescent="0.2">
      <c r="A837" s="48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" customHeight="1" x14ac:dyDescent="0.2">
      <c r="A838" s="48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" customHeight="1" x14ac:dyDescent="0.2">
      <c r="A839" s="48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" customHeight="1" x14ac:dyDescent="0.2">
      <c r="A840" s="48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" customHeight="1" x14ac:dyDescent="0.2">
      <c r="A841" s="48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" customHeight="1" x14ac:dyDescent="0.2">
      <c r="A842" s="48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" customHeight="1" x14ac:dyDescent="0.2">
      <c r="A843" s="48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" customHeight="1" x14ac:dyDescent="0.2">
      <c r="A844" s="48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" customHeight="1" x14ac:dyDescent="0.2">
      <c r="A845" s="48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" customHeight="1" x14ac:dyDescent="0.2">
      <c r="A846" s="48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" customHeight="1" x14ac:dyDescent="0.2">
      <c r="A847" s="48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" customHeight="1" x14ac:dyDescent="0.2">
      <c r="A848" s="48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" customHeight="1" x14ac:dyDescent="0.2">
      <c r="A849" s="48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" customHeight="1" x14ac:dyDescent="0.2">
      <c r="A850" s="48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" customHeight="1" x14ac:dyDescent="0.2">
      <c r="A851" s="48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" customHeight="1" x14ac:dyDescent="0.2">
      <c r="A852" s="48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" customHeight="1" x14ac:dyDescent="0.2">
      <c r="A853" s="48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" customHeight="1" x14ac:dyDescent="0.2">
      <c r="A854" s="48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" customHeight="1" x14ac:dyDescent="0.2">
      <c r="A855" s="48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" customHeight="1" x14ac:dyDescent="0.2">
      <c r="A856" s="48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" customHeight="1" x14ac:dyDescent="0.2">
      <c r="A857" s="48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" customHeight="1" x14ac:dyDescent="0.2">
      <c r="A858" s="48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" customHeight="1" x14ac:dyDescent="0.2">
      <c r="A859" s="48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" customHeight="1" x14ac:dyDescent="0.2">
      <c r="A860" s="48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" customHeight="1" x14ac:dyDescent="0.2">
      <c r="A861" s="48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" customHeight="1" x14ac:dyDescent="0.2">
      <c r="A862" s="48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" customHeight="1" x14ac:dyDescent="0.2">
      <c r="A863" s="48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" customHeight="1" x14ac:dyDescent="0.2">
      <c r="A864" s="48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" customHeight="1" x14ac:dyDescent="0.2">
      <c r="A865" s="48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" customHeight="1" x14ac:dyDescent="0.2">
      <c r="A866" s="48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" customHeight="1" x14ac:dyDescent="0.2">
      <c r="A867" s="48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" customHeight="1" x14ac:dyDescent="0.2">
      <c r="A868" s="48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" customHeight="1" x14ac:dyDescent="0.2">
      <c r="A869" s="48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" customHeight="1" x14ac:dyDescent="0.2">
      <c r="A870" s="48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" customHeight="1" x14ac:dyDescent="0.2">
      <c r="A871" s="48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" customHeight="1" x14ac:dyDescent="0.2">
      <c r="A872" s="48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" customHeight="1" x14ac:dyDescent="0.2">
      <c r="A873" s="48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" customHeight="1" x14ac:dyDescent="0.2">
      <c r="A874" s="48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" customHeight="1" x14ac:dyDescent="0.2">
      <c r="A875" s="48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" customHeight="1" x14ac:dyDescent="0.2">
      <c r="A876" s="48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" customHeight="1" x14ac:dyDescent="0.2">
      <c r="A877" s="48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" customHeight="1" x14ac:dyDescent="0.2">
      <c r="A878" s="48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" customHeight="1" x14ac:dyDescent="0.2">
      <c r="A879" s="48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" customHeight="1" x14ac:dyDescent="0.2">
      <c r="A880" s="48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" customHeight="1" x14ac:dyDescent="0.2">
      <c r="A881" s="48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" customHeight="1" x14ac:dyDescent="0.2">
      <c r="A882" s="48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" customHeight="1" x14ac:dyDescent="0.2">
      <c r="A883" s="48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" customHeight="1" x14ac:dyDescent="0.2">
      <c r="A884" s="48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" customHeight="1" x14ac:dyDescent="0.2">
      <c r="A885" s="48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" customHeight="1" x14ac:dyDescent="0.2">
      <c r="A886" s="48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" customHeight="1" x14ac:dyDescent="0.2">
      <c r="A887" s="48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" customHeight="1" x14ac:dyDescent="0.2">
      <c r="A888" s="48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" customHeight="1" x14ac:dyDescent="0.2">
      <c r="A889" s="48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" customHeight="1" x14ac:dyDescent="0.2">
      <c r="A890" s="48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" customHeight="1" x14ac:dyDescent="0.2">
      <c r="A891" s="48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" customHeight="1" x14ac:dyDescent="0.2">
      <c r="A892" s="48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" customHeight="1" x14ac:dyDescent="0.2">
      <c r="A893" s="48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" customHeight="1" x14ac:dyDescent="0.2">
      <c r="A894" s="48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" customHeight="1" x14ac:dyDescent="0.2">
      <c r="A895" s="48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" customHeight="1" x14ac:dyDescent="0.2">
      <c r="A896" s="48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" customHeight="1" x14ac:dyDescent="0.2">
      <c r="A897" s="48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" customHeight="1" x14ac:dyDescent="0.2">
      <c r="A898" s="48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" customHeight="1" x14ac:dyDescent="0.2">
      <c r="A899" s="48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" customHeight="1" x14ac:dyDescent="0.2">
      <c r="A900" s="48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" customHeight="1" x14ac:dyDescent="0.2">
      <c r="A901" s="48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" customHeight="1" x14ac:dyDescent="0.2">
      <c r="A902" s="48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" customHeight="1" x14ac:dyDescent="0.2">
      <c r="A903" s="48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" customHeight="1" x14ac:dyDescent="0.2">
      <c r="A904" s="48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" customHeight="1" x14ac:dyDescent="0.2">
      <c r="A905" s="48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" customHeight="1" x14ac:dyDescent="0.2">
      <c r="A906" s="48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" customHeight="1" x14ac:dyDescent="0.2">
      <c r="A907" s="48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" customHeight="1" x14ac:dyDescent="0.2">
      <c r="A908" s="48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" customHeight="1" x14ac:dyDescent="0.2">
      <c r="A909" s="48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" customHeight="1" x14ac:dyDescent="0.2">
      <c r="A910" s="48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" customHeight="1" x14ac:dyDescent="0.2">
      <c r="A911" s="48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" customHeight="1" x14ac:dyDescent="0.2">
      <c r="A912" s="48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" customHeight="1" x14ac:dyDescent="0.2">
      <c r="A913" s="48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" customHeight="1" x14ac:dyDescent="0.2">
      <c r="A914" s="48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" customHeight="1" x14ac:dyDescent="0.2">
      <c r="A915" s="48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" customHeight="1" x14ac:dyDescent="0.2">
      <c r="A916" s="48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" customHeight="1" x14ac:dyDescent="0.2">
      <c r="A917" s="48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" customHeight="1" x14ac:dyDescent="0.2">
      <c r="A918" s="48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" customHeight="1" x14ac:dyDescent="0.2">
      <c r="A919" s="48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" customHeight="1" x14ac:dyDescent="0.2">
      <c r="A920" s="48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" customHeight="1" x14ac:dyDescent="0.2">
      <c r="A921" s="48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" customHeight="1" x14ac:dyDescent="0.2">
      <c r="A922" s="48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" customHeight="1" x14ac:dyDescent="0.2">
      <c r="A923" s="48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" customHeight="1" x14ac:dyDescent="0.2">
      <c r="A924" s="48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" customHeight="1" x14ac:dyDescent="0.2">
      <c r="A925" s="48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" customHeight="1" x14ac:dyDescent="0.2">
      <c r="A926" s="48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" customHeight="1" x14ac:dyDescent="0.2">
      <c r="A927" s="48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" customHeight="1" x14ac:dyDescent="0.2">
      <c r="A928" s="48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" customHeight="1" x14ac:dyDescent="0.2">
      <c r="A929" s="48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" customHeight="1" x14ac:dyDescent="0.2">
      <c r="A930" s="48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" customHeight="1" x14ac:dyDescent="0.2">
      <c r="A931" s="48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" customHeight="1" x14ac:dyDescent="0.2">
      <c r="A932" s="48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" customHeight="1" x14ac:dyDescent="0.2">
      <c r="A933" s="48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" customHeight="1" x14ac:dyDescent="0.2">
      <c r="A934" s="48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" customHeight="1" x14ac:dyDescent="0.2">
      <c r="A935" s="48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" customHeight="1" x14ac:dyDescent="0.2">
      <c r="A936" s="48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" customHeight="1" x14ac:dyDescent="0.2">
      <c r="A937" s="48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" customHeight="1" x14ac:dyDescent="0.2">
      <c r="A938" s="48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" customHeight="1" x14ac:dyDescent="0.2">
      <c r="A939" s="48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" customHeight="1" x14ac:dyDescent="0.2">
      <c r="A940" s="48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" customHeight="1" x14ac:dyDescent="0.2">
      <c r="A941" s="48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" customHeight="1" x14ac:dyDescent="0.2">
      <c r="A942" s="48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" customHeight="1" x14ac:dyDescent="0.2">
      <c r="A943" s="48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" customHeight="1" x14ac:dyDescent="0.2">
      <c r="A944" s="48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" customHeight="1" x14ac:dyDescent="0.2">
      <c r="A945" s="48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" customHeight="1" x14ac:dyDescent="0.2">
      <c r="A946" s="48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" customHeight="1" x14ac:dyDescent="0.2">
      <c r="A947" s="48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" customHeight="1" x14ac:dyDescent="0.2">
      <c r="A948" s="48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" customHeight="1" x14ac:dyDescent="0.2">
      <c r="A949" s="48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" customHeight="1" x14ac:dyDescent="0.2">
      <c r="A950" s="48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" customHeight="1" x14ac:dyDescent="0.2">
      <c r="A951" s="48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" customHeight="1" x14ac:dyDescent="0.2">
      <c r="A952" s="48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" customHeight="1" x14ac:dyDescent="0.2">
      <c r="A953" s="48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" customHeight="1" x14ac:dyDescent="0.2">
      <c r="A954" s="48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" customHeight="1" x14ac:dyDescent="0.2">
      <c r="A955" s="48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" customHeight="1" x14ac:dyDescent="0.2">
      <c r="A956" s="48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" customHeight="1" x14ac:dyDescent="0.2">
      <c r="A957" s="48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" customHeight="1" x14ac:dyDescent="0.2">
      <c r="A958" s="48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" customHeight="1" x14ac:dyDescent="0.2">
      <c r="A959" s="48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" customHeight="1" x14ac:dyDescent="0.2">
      <c r="A960" s="48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" customHeight="1" x14ac:dyDescent="0.2">
      <c r="A961" s="48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" customHeight="1" x14ac:dyDescent="0.2">
      <c r="A962" s="48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" customHeight="1" x14ac:dyDescent="0.2">
      <c r="A963" s="48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" customHeight="1" x14ac:dyDescent="0.2">
      <c r="A964" s="48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" customHeight="1" x14ac:dyDescent="0.2">
      <c r="A965" s="48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" customHeight="1" x14ac:dyDescent="0.2">
      <c r="A966" s="48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" customHeight="1" x14ac:dyDescent="0.2">
      <c r="A967" s="48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" customHeight="1" x14ac:dyDescent="0.2">
      <c r="A968" s="48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" customHeight="1" x14ac:dyDescent="0.2">
      <c r="A969" s="48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" customHeight="1" x14ac:dyDescent="0.2">
      <c r="A970" s="48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" customHeight="1" x14ac:dyDescent="0.2">
      <c r="A971" s="48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" customHeight="1" x14ac:dyDescent="0.2">
      <c r="A972" s="48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" customHeight="1" x14ac:dyDescent="0.2">
      <c r="A973" s="48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" customHeight="1" x14ac:dyDescent="0.2">
      <c r="A974" s="48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" customHeight="1" x14ac:dyDescent="0.2">
      <c r="A975" s="48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" customHeight="1" x14ac:dyDescent="0.2">
      <c r="A976" s="48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" customHeight="1" x14ac:dyDescent="0.2">
      <c r="A977" s="48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" customHeight="1" x14ac:dyDescent="0.2">
      <c r="A978" s="48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" customHeight="1" x14ac:dyDescent="0.2">
      <c r="A979" s="48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" customHeight="1" x14ac:dyDescent="0.2">
      <c r="A980" s="48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" customHeight="1" x14ac:dyDescent="0.2">
      <c r="A981" s="48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" customHeight="1" x14ac:dyDescent="0.2">
      <c r="A982" s="48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" customHeight="1" x14ac:dyDescent="0.2">
      <c r="A983" s="48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" customHeight="1" x14ac:dyDescent="0.2">
      <c r="A984" s="48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" customHeight="1" x14ac:dyDescent="0.2">
      <c r="A985" s="48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" customHeight="1" x14ac:dyDescent="0.2">
      <c r="A986" s="48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" customHeight="1" x14ac:dyDescent="0.2">
      <c r="A987" s="48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" customHeight="1" x14ac:dyDescent="0.2">
      <c r="A988" s="48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" customHeight="1" x14ac:dyDescent="0.2">
      <c r="A989" s="48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" customHeight="1" x14ac:dyDescent="0.2">
      <c r="A990" s="48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" customHeight="1" x14ac:dyDescent="0.2">
      <c r="A991" s="48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" customHeight="1" x14ac:dyDescent="0.2">
      <c r="A992" s="48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" customHeight="1" x14ac:dyDescent="0.2">
      <c r="A993" s="48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" customHeight="1" x14ac:dyDescent="0.2">
      <c r="A994" s="48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" customHeight="1" x14ac:dyDescent="0.2">
      <c r="A995" s="48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" customHeight="1" x14ac:dyDescent="0.2">
      <c r="A996" s="48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" customHeight="1" x14ac:dyDescent="0.2">
      <c r="A997" s="48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" customHeight="1" x14ac:dyDescent="0.2">
      <c r="A998" s="48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" customHeight="1" x14ac:dyDescent="0.2">
      <c r="A999" s="48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" customHeight="1" x14ac:dyDescent="0.2">
      <c r="A1000" s="48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2" customHeight="1" x14ac:dyDescent="0.2">
      <c r="A1001" s="48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2" customHeight="1" x14ac:dyDescent="0.2">
      <c r="A1002" s="48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2" customHeight="1" x14ac:dyDescent="0.2">
      <c r="A1003" s="48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  <row r="1004" spans="1:26" ht="12" customHeight="1" x14ac:dyDescent="0.2">
      <c r="A1004" s="48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</row>
    <row r="1005" spans="1:26" ht="12" customHeight="1" x14ac:dyDescent="0.2">
      <c r="A1005" s="48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</row>
    <row r="1006" spans="1:26" ht="12" customHeight="1" x14ac:dyDescent="0.2">
      <c r="A1006" s="48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</row>
    <row r="1007" spans="1:26" ht="12" customHeight="1" x14ac:dyDescent="0.2">
      <c r="A1007" s="48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12" customHeight="1" x14ac:dyDescent="0.2">
      <c r="A1008" s="48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</row>
    <row r="1009" spans="1:26" ht="12" customHeight="1" x14ac:dyDescent="0.2">
      <c r="A1009" s="48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</row>
    <row r="1010" spans="1:26" ht="12" customHeight="1" x14ac:dyDescent="0.2">
      <c r="A1010" s="48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</row>
    <row r="1011" spans="1:26" ht="12" customHeight="1" x14ac:dyDescent="0.2">
      <c r="A1011" s="48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</row>
    <row r="1012" spans="1:26" ht="12" customHeight="1" x14ac:dyDescent="0.2">
      <c r="A1012" s="48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</row>
    <row r="1013" spans="1:26" ht="12" customHeight="1" x14ac:dyDescent="0.2">
      <c r="A1013" s="48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</row>
    <row r="1014" spans="1:26" ht="12" customHeight="1" x14ac:dyDescent="0.2">
      <c r="A1014" s="48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</row>
    <row r="1015" spans="1:26" ht="12" customHeight="1" x14ac:dyDescent="0.2">
      <c r="A1015" s="48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</row>
    <row r="1016" spans="1:26" ht="12" customHeight="1" x14ac:dyDescent="0.2">
      <c r="A1016" s="48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</row>
    <row r="1017" spans="1:26" ht="12" customHeight="1" x14ac:dyDescent="0.2">
      <c r="A1017" s="48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</row>
    <row r="1018" spans="1:26" ht="12" customHeight="1" x14ac:dyDescent="0.2">
      <c r="A1018" s="48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</row>
  </sheetData>
  <sheetProtection algorithmName="SHA-512" hashValue="H/izmVEFf+dWqNHdzmme5JmNc6w0awi8B7gbOj04P6XqSIQDblY+/LmJWB6lCCy9912aVg+n9E0NsqHtFGkrRw==" saltValue="6bpGRqyesYQg1eIkoCcgRA==" spinCount="100000" sheet="1" selectLockedCells="1"/>
  <mergeCells count="72">
    <mergeCell ref="D65:F65"/>
    <mergeCell ref="D66:F66"/>
    <mergeCell ref="D60:F60"/>
    <mergeCell ref="D61:F61"/>
    <mergeCell ref="D62:F62"/>
    <mergeCell ref="D63:F63"/>
    <mergeCell ref="D64:F64"/>
    <mergeCell ref="D55:F55"/>
    <mergeCell ref="D56:F56"/>
    <mergeCell ref="D57:F57"/>
    <mergeCell ref="D58:F58"/>
    <mergeCell ref="D59:F59"/>
    <mergeCell ref="D50:F50"/>
    <mergeCell ref="D51:F51"/>
    <mergeCell ref="D52:F52"/>
    <mergeCell ref="D53:F53"/>
    <mergeCell ref="D54:F54"/>
    <mergeCell ref="D45:F45"/>
    <mergeCell ref="D46:F46"/>
    <mergeCell ref="D47:F47"/>
    <mergeCell ref="D48:F48"/>
    <mergeCell ref="D49:F49"/>
    <mergeCell ref="D40:F40"/>
    <mergeCell ref="D41:F41"/>
    <mergeCell ref="D42:F42"/>
    <mergeCell ref="D43:F43"/>
    <mergeCell ref="D44:F44"/>
    <mergeCell ref="D35:F35"/>
    <mergeCell ref="D36:F36"/>
    <mergeCell ref="D37:F37"/>
    <mergeCell ref="D38:F38"/>
    <mergeCell ref="D39:F39"/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21:F21"/>
    <mergeCell ref="D18:F18"/>
    <mergeCell ref="D16:F16"/>
    <mergeCell ref="D14:F14"/>
    <mergeCell ref="D15:F15"/>
    <mergeCell ref="D17:F17"/>
    <mergeCell ref="D20:F20"/>
    <mergeCell ref="D19:F19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F74:H74"/>
    <mergeCell ref="A70:B70"/>
    <mergeCell ref="A72:B72"/>
    <mergeCell ref="H72:I72"/>
    <mergeCell ref="F73:H73"/>
    <mergeCell ref="F72:G72"/>
    <mergeCell ref="F70:H70"/>
    <mergeCell ref="F71:H71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5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5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5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5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6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6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6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6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6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6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5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6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5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5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6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6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6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6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5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6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6.6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6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6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6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6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6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5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6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6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6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5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6.6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6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6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6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6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6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5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5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6">
        <v>5.6</v>
      </c>
    </row>
    <row r="40" spans="1:40" ht="13.5" customHeight="1" x14ac:dyDescent="0.25">
      <c r="A40" s="8" t="s">
        <v>68</v>
      </c>
      <c r="B40" s="65">
        <v>4</v>
      </c>
      <c r="C40" s="65">
        <v>3.9</v>
      </c>
      <c r="D40" s="65">
        <v>3.3</v>
      </c>
      <c r="E40" s="65">
        <v>4.5</v>
      </c>
      <c r="F40" s="66">
        <v>6.3</v>
      </c>
      <c r="G40" s="66">
        <v>3</v>
      </c>
      <c r="H40" s="66">
        <v>7.6</v>
      </c>
      <c r="I40" s="66">
        <v>4.8</v>
      </c>
      <c r="J40" s="66">
        <v>5.8</v>
      </c>
      <c r="K40" s="66">
        <v>8.9</v>
      </c>
      <c r="L40" s="65">
        <v>6.1</v>
      </c>
      <c r="M40" s="66">
        <v>3.8</v>
      </c>
      <c r="N40" s="65">
        <v>6.7</v>
      </c>
      <c r="O40" s="65">
        <v>12.3</v>
      </c>
      <c r="P40" s="66">
        <v>4.5</v>
      </c>
      <c r="Q40" s="66">
        <v>12.6</v>
      </c>
      <c r="R40" s="66">
        <v>4.5</v>
      </c>
      <c r="S40" s="66">
        <v>3.6</v>
      </c>
      <c r="T40" s="65">
        <v>4.7</v>
      </c>
      <c r="U40" s="66">
        <v>4.5</v>
      </c>
      <c r="V40" s="66">
        <v>7.6</v>
      </c>
      <c r="W40" s="66">
        <v>1.1000000000000001</v>
      </c>
      <c r="X40" s="66">
        <v>11.7</v>
      </c>
      <c r="Y40" s="66">
        <v>6</v>
      </c>
      <c r="Z40" s="66">
        <v>1.9</v>
      </c>
      <c r="AA40" s="65">
        <v>2.8</v>
      </c>
      <c r="AB40" s="66">
        <v>5.3</v>
      </c>
      <c r="AC40" s="66">
        <v>6.4</v>
      </c>
      <c r="AD40" s="66">
        <v>3.8</v>
      </c>
      <c r="AE40" s="65">
        <v>2.9</v>
      </c>
      <c r="AF40" s="66">
        <v>8.8000000000000007</v>
      </c>
      <c r="AG40" s="66">
        <v>7.5</v>
      </c>
      <c r="AH40" s="66">
        <v>3.1</v>
      </c>
      <c r="AI40" s="66">
        <v>7.6</v>
      </c>
      <c r="AJ40" s="66">
        <v>1.7</v>
      </c>
      <c r="AK40" s="65">
        <v>5.9</v>
      </c>
      <c r="AL40" s="65">
        <v>5.9</v>
      </c>
      <c r="AM40" s="66">
        <v>5.6</v>
      </c>
      <c r="AN40" s="66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hM3b+VJB5obgF1Fv3DxcT9kA5xZYubG7Y6VKMAtMjufN/KjdsTRN8dp/rdJ+NjeaLUBLIqRsInKRA23HEVbAlg==" saltValue="/IBy9xEfe/C0idxiMwsYMw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0" t="s">
        <v>73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ht="12.75" customHeight="1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 ht="23.25" x14ac:dyDescent="0.3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15" ht="18" x14ac:dyDescent="0.25">
      <c r="A4" s="101" t="s">
        <v>66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5" ht="18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x14ac:dyDescent="0.2">
      <c r="A6" s="104" t="s">
        <v>70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</row>
    <row r="7" spans="1:15" ht="18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15" x14ac:dyDescent="0.2">
      <c r="A8" s="104" t="s">
        <v>69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x14ac:dyDescent="0.2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x14ac:dyDescent="0.2">
      <c r="A10" s="104" t="s">
        <v>71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</row>
    <row r="11" spans="1:15" x14ac:dyDescent="0.2">
      <c r="A11" s="104" t="s">
        <v>67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</row>
    <row r="12" spans="1:15" x14ac:dyDescent="0.2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5" x14ac:dyDescent="0.2">
      <c r="A13" s="104" t="s">
        <v>64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</row>
    <row r="14" spans="1:15" x14ac:dyDescent="0.2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</row>
    <row r="15" spans="1:15" x14ac:dyDescent="0.2">
      <c r="A15" s="107" t="s">
        <v>72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</row>
    <row r="17" spans="1:15" x14ac:dyDescent="0.2">
      <c r="A17" s="104" t="s">
        <v>65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</row>
  </sheetData>
  <sheetProtection selectLockedCells="1" selectUnlockedCells="1"/>
  <mergeCells count="15">
    <mergeCell ref="A17:O17"/>
    <mergeCell ref="A10:O10"/>
    <mergeCell ref="A11:O11"/>
    <mergeCell ref="A12:O12"/>
    <mergeCell ref="A13:O13"/>
    <mergeCell ref="A15:O15"/>
    <mergeCell ref="A14:O14"/>
    <mergeCell ref="A1:O2"/>
    <mergeCell ref="A3:O3"/>
    <mergeCell ref="A4:O4"/>
    <mergeCell ref="A5:O5"/>
    <mergeCell ref="A9:O9"/>
    <mergeCell ref="A8:O8"/>
    <mergeCell ref="A7:O7"/>
    <mergeCell ref="A6:O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62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Desaree D Barr</cp:lastModifiedBy>
  <cp:lastPrinted>2018-01-03T16:01:39Z</cp:lastPrinted>
  <dcterms:created xsi:type="dcterms:W3CDTF">2015-08-06T12:12:18Z</dcterms:created>
  <dcterms:modified xsi:type="dcterms:W3CDTF">2023-09-12T15:16:31Z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