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 date1904="1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L:\Business\Payroll Reports\Payroll Tips\Supplemental Pay\"/>
    </mc:Choice>
  </mc:AlternateContent>
  <xr:revisionPtr revIDLastSave="0" documentId="13_ncr:1_{F42A7B90-C65F-49A5-A164-99300AD54382}" xr6:coauthVersionLast="47" xr6:coauthVersionMax="47" xr10:uidLastSave="{00000000-0000-0000-0000-000000000000}"/>
  <bookViews>
    <workbookView xWindow="28680" yWindow="-75" windowWidth="29040" windowHeight="15720" xr2:uid="{00000000-000D-0000-FFFF-FFFF00000000}"/>
  </bookViews>
  <sheets>
    <sheet name=" " sheetId="9" r:id="rId1"/>
  </sheets>
  <definedNames>
    <definedName name="_xlnm.Database" localSheetId="0">' '!$A$18:$F$20</definedName>
    <definedName name="_xlnm.Database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0" i="9" l="1"/>
  <c r="H20" i="9" s="1"/>
  <c r="E21" i="9"/>
  <c r="H21" i="9" s="1"/>
  <c r="E22" i="9"/>
  <c r="H22" i="9" s="1"/>
  <c r="E23" i="9"/>
  <c r="H23" i="9" s="1"/>
  <c r="E24" i="9"/>
  <c r="H24" i="9" s="1"/>
  <c r="E25" i="9"/>
  <c r="H25" i="9" s="1"/>
  <c r="E26" i="9"/>
  <c r="H26" i="9" s="1"/>
  <c r="E27" i="9"/>
  <c r="H27" i="9" s="1"/>
  <c r="E28" i="9"/>
  <c r="H28" i="9" s="1"/>
  <c r="E29" i="9"/>
  <c r="H29" i="9" s="1"/>
  <c r="E30" i="9"/>
  <c r="H30" i="9" s="1"/>
  <c r="E31" i="9"/>
  <c r="H31" i="9" s="1"/>
  <c r="E32" i="9"/>
  <c r="H32" i="9" s="1"/>
  <c r="E33" i="9"/>
  <c r="H33" i="9" s="1"/>
  <c r="E34" i="9"/>
  <c r="H34" i="9" s="1"/>
  <c r="E19" i="9"/>
  <c r="F20" i="9" l="1"/>
  <c r="G20" i="9" s="1"/>
  <c r="F22" i="9"/>
  <c r="G22" i="9" s="1"/>
  <c r="G26" i="9"/>
  <c r="F33" i="9"/>
  <c r="F32" i="9"/>
  <c r="G32" i="9" s="1"/>
  <c r="F30" i="9"/>
  <c r="F29" i="9"/>
  <c r="G29" i="9" s="1"/>
  <c r="I29" i="9" s="1"/>
  <c r="F28" i="9"/>
  <c r="G28" i="9" s="1"/>
  <c r="F26" i="9"/>
  <c r="F25" i="9"/>
  <c r="F23" i="9"/>
  <c r="G23" i="9" s="1"/>
  <c r="F24" i="9"/>
  <c r="G24" i="9" s="1"/>
  <c r="F34" i="9"/>
  <c r="F27" i="9"/>
  <c r="F31" i="9"/>
  <c r="G33" i="9"/>
  <c r="I33" i="9" s="1"/>
  <c r="F21" i="9"/>
  <c r="G21" i="9" s="1"/>
  <c r="I22" i="9" l="1"/>
  <c r="I20" i="9"/>
  <c r="I23" i="9"/>
  <c r="G34" i="9"/>
  <c r="I34" i="9" s="1"/>
  <c r="I24" i="9"/>
  <c r="I21" i="9"/>
  <c r="I26" i="9"/>
  <c r="I32" i="9"/>
  <c r="G31" i="9"/>
  <c r="I31" i="9" s="1"/>
  <c r="G30" i="9"/>
  <c r="I28" i="9"/>
  <c r="G25" i="9"/>
  <c r="I30" i="9"/>
  <c r="G27" i="9"/>
  <c r="I27" i="9" s="1"/>
  <c r="F19" i="9"/>
  <c r="H19" i="9" s="1"/>
  <c r="F35" i="9" l="1"/>
  <c r="H35" i="9"/>
  <c r="I25" i="9"/>
  <c r="G19" i="9"/>
  <c r="G35" i="9" s="1"/>
  <c r="I19" i="9" l="1"/>
  <c r="I35" i="9" s="1"/>
</calcChain>
</file>

<file path=xl/sharedStrings.xml><?xml version="1.0" encoding="utf-8"?>
<sst xmlns="http://schemas.openxmlformats.org/spreadsheetml/2006/main" count="48" uniqueCount="38">
  <si>
    <t>TOTAL</t>
  </si>
  <si>
    <t>Date(s) of Service</t>
  </si>
  <si>
    <t>Gross</t>
  </si>
  <si>
    <t>Employee Name - Last/First</t>
  </si>
  <si>
    <t>Hours/</t>
  </si>
  <si>
    <t>Date</t>
  </si>
  <si>
    <t>Signature</t>
  </si>
  <si>
    <t>TOTALS</t>
  </si>
  <si>
    <t>District FICA</t>
  </si>
  <si>
    <t xml:space="preserve">SUBMITTED FOR PAYROLL DATE:  </t>
  </si>
  <si>
    <t xml:space="preserve">Type of Services: </t>
  </si>
  <si>
    <t>Approved Hourly Rates</t>
  </si>
  <si>
    <t>Retirement</t>
  </si>
  <si>
    <t xml:space="preserve">School/Department: </t>
  </si>
  <si>
    <t>Account to be charged:</t>
  </si>
  <si>
    <t>EMP ID</t>
  </si>
  <si>
    <t>Assignments</t>
  </si>
  <si>
    <t>Total</t>
  </si>
  <si>
    <t xml:space="preserve"> @ 7.6500%</t>
  </si>
  <si>
    <t>(Payment made on earliest possible payroll following submission)</t>
  </si>
  <si>
    <t>**If to be paid from activity funds, attach check for TOTAL.</t>
  </si>
  <si>
    <t xml:space="preserve"> </t>
  </si>
  <si>
    <t>Rate</t>
  </si>
  <si>
    <t>Direct Delivery of Instruction</t>
  </si>
  <si>
    <t>Optional Staff Development</t>
  </si>
  <si>
    <t>Supervision (table official, game supervision, etc.)</t>
  </si>
  <si>
    <t>TBD</t>
  </si>
  <si>
    <t>Other Duties Related to Teaching</t>
  </si>
  <si>
    <t>Type</t>
  </si>
  <si>
    <t>of Work</t>
  </si>
  <si>
    <t>Supplemental Payroll Request for Contractual Employees 26-27</t>
  </si>
  <si>
    <t>$30.00/assignment</t>
  </si>
  <si>
    <t xml:space="preserve"> @ 7.3225%</t>
  </si>
  <si>
    <t>Account Description:</t>
  </si>
  <si>
    <t>Print Name</t>
  </si>
  <si>
    <t>Completed By:</t>
  </si>
  <si>
    <t>Requesting Administrator:</t>
  </si>
  <si>
    <t>Business Office Review: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</si>
</sst>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7" formatCode="&quot;$&quot;#,##0.00_);\(&quot;$&quot;#,##0.00\)"/>
    <numFmt numFmtId="8" formatCode="&quot;$&quot;#,##0.00_);[Red]\(&quot;$&quot;#,##0.00\)"/>
    <numFmt numFmtId="164" formatCode="&quot;$&quot;#,##0.00"/>
  </numFmts>
  <fonts count="6">
    <font>
      <sz val="10"/>
      <name val="Geneva"/>
    </font>
    <font>
      <b/>
      <sz val="14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i/>
      <sz val="10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0" borderId="0" xfId="0" applyFont="1" applyAlignment="1" applyProtection="1">
      <alignment horizontal="left"/>
      <protection locked="0"/>
    </xf>
    <xf numFmtId="2" fontId="2" fillId="0" borderId="0" xfId="0" applyNumberFormat="1" applyFont="1" applyAlignment="1" applyProtection="1">
      <alignment horizontal="center"/>
      <protection locked="0"/>
    </xf>
    <xf numFmtId="14" fontId="2" fillId="0" borderId="0" xfId="0" applyNumberFormat="1" applyFont="1" applyProtection="1">
      <protection locked="0"/>
    </xf>
    <xf numFmtId="4" fontId="2" fillId="0" borderId="0" xfId="0" applyNumberFormat="1" applyFont="1" applyAlignment="1">
      <alignment horizontal="center"/>
    </xf>
    <xf numFmtId="7" fontId="2" fillId="0" borderId="1" xfId="0" applyNumberFormat="1" applyFont="1" applyBorder="1" applyAlignment="1" applyProtection="1">
      <alignment horizontal="center"/>
      <protection locked="0"/>
    </xf>
    <xf numFmtId="0" fontId="3" fillId="0" borderId="1" xfId="0" applyFont="1" applyBorder="1" applyAlignment="1" applyProtection="1">
      <alignment horizontal="left"/>
      <protection locked="0"/>
    </xf>
    <xf numFmtId="0" fontId="2" fillId="0" borderId="1" xfId="0" applyFont="1" applyBorder="1" applyAlignment="1" applyProtection="1">
      <alignment horizontal="center"/>
      <protection locked="0"/>
    </xf>
    <xf numFmtId="0" fontId="2" fillId="0" borderId="1" xfId="0" applyFont="1" applyBorder="1" applyProtection="1">
      <protection locked="0"/>
    </xf>
    <xf numFmtId="0" fontId="2" fillId="0" borderId="0" xfId="0" applyFont="1" applyAlignment="1" applyProtection="1">
      <alignment horizontal="center"/>
      <protection locked="0"/>
    </xf>
    <xf numFmtId="7" fontId="2" fillId="0" borderId="0" xfId="0" applyNumberFormat="1" applyFont="1" applyAlignment="1" applyProtection="1">
      <alignment horizontal="center"/>
      <protection locked="0"/>
    </xf>
    <xf numFmtId="0" fontId="2" fillId="0" borderId="0" xfId="0" applyFont="1" applyProtection="1">
      <protection locked="0"/>
    </xf>
    <xf numFmtId="14" fontId="2" fillId="0" borderId="1" xfId="0" applyNumberFormat="1" applyFont="1" applyBorder="1" applyAlignment="1" applyProtection="1">
      <alignment horizontal="center"/>
      <protection locked="0"/>
    </xf>
    <xf numFmtId="0" fontId="3" fillId="0" borderId="0" xfId="0" applyFont="1" applyAlignment="1" applyProtection="1">
      <alignment horizontal="left"/>
      <protection locked="0"/>
    </xf>
    <xf numFmtId="164" fontId="2" fillId="0" borderId="1" xfId="0" applyNumberFormat="1" applyFont="1" applyBorder="1" applyAlignment="1" applyProtection="1">
      <alignment horizontal="center"/>
      <protection locked="0"/>
    </xf>
    <xf numFmtId="14" fontId="5" fillId="0" borderId="0" xfId="0" applyNumberFormat="1" applyFont="1" applyProtection="1">
      <protection locked="0"/>
    </xf>
    <xf numFmtId="14" fontId="2" fillId="0" borderId="0" xfId="0" applyNumberFormat="1" applyFont="1" applyAlignment="1" applyProtection="1">
      <alignment horizontal="center"/>
      <protection locked="0"/>
    </xf>
    <xf numFmtId="164" fontId="2" fillId="0" borderId="0" xfId="0" applyNumberFormat="1" applyFont="1" applyAlignment="1" applyProtection="1">
      <alignment horizontal="center"/>
      <protection locked="0"/>
    </xf>
    <xf numFmtId="0" fontId="2" fillId="0" borderId="0" xfId="0" applyFont="1" applyAlignment="1" applyProtection="1">
      <alignment horizontal="left" indent="2"/>
      <protection locked="0"/>
    </xf>
    <xf numFmtId="7" fontId="2" fillId="0" borderId="0" xfId="0" applyNumberFormat="1" applyFont="1" applyAlignment="1" applyProtection="1">
      <alignment horizontal="left"/>
      <protection locked="0"/>
    </xf>
    <xf numFmtId="7" fontId="4" fillId="0" borderId="0" xfId="0" applyNumberFormat="1" applyFont="1" applyAlignment="1" applyProtection="1">
      <alignment horizontal="left"/>
      <protection locked="0"/>
    </xf>
    <xf numFmtId="0" fontId="4" fillId="0" borderId="0" xfId="0" applyFont="1" applyAlignment="1" applyProtection="1">
      <alignment horizontal="left" indent="3"/>
      <protection locked="0"/>
    </xf>
    <xf numFmtId="7" fontId="2" fillId="0" borderId="2" xfId="0" applyNumberFormat="1" applyFont="1" applyBorder="1" applyAlignment="1" applyProtection="1">
      <alignment horizontal="center"/>
      <protection locked="0"/>
    </xf>
    <xf numFmtId="164" fontId="2" fillId="0" borderId="2" xfId="0" applyNumberFormat="1" applyFont="1" applyBorder="1" applyAlignment="1" applyProtection="1">
      <alignment horizontal="center"/>
      <protection locked="0"/>
    </xf>
    <xf numFmtId="0" fontId="2" fillId="0" borderId="2" xfId="0" applyFont="1" applyBorder="1" applyAlignment="1" applyProtection="1">
      <alignment horizontal="center"/>
      <protection locked="0"/>
    </xf>
    <xf numFmtId="7" fontId="2" fillId="0" borderId="0" xfId="0" applyNumberFormat="1" applyFont="1" applyProtection="1">
      <protection locked="0"/>
    </xf>
    <xf numFmtId="8" fontId="2" fillId="0" borderId="0" xfId="0" applyNumberFormat="1" applyFont="1" applyAlignment="1" applyProtection="1">
      <alignment horizontal="center"/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Protection="1">
      <protection locked="0"/>
    </xf>
    <xf numFmtId="7" fontId="2" fillId="0" borderId="1" xfId="0" applyNumberFormat="1" applyFont="1" applyBorder="1" applyAlignment="1" applyProtection="1">
      <alignment horizontal="left"/>
      <protection locked="0"/>
    </xf>
    <xf numFmtId="2" fontId="2" fillId="0" borderId="0" xfId="0" applyNumberFormat="1" applyFont="1" applyAlignment="1">
      <alignment horizontal="center"/>
    </xf>
    <xf numFmtId="0" fontId="2" fillId="0" borderId="1" xfId="0" applyFont="1" applyBorder="1" applyAlignment="1" applyProtection="1">
      <alignment horizontal="left"/>
      <protection locked="0"/>
    </xf>
    <xf numFmtId="0" fontId="2" fillId="0" borderId="3" xfId="0" applyFont="1" applyBorder="1" applyAlignment="1" applyProtection="1">
      <alignment horizontal="left"/>
      <protection locked="0"/>
    </xf>
    <xf numFmtId="0" fontId="3" fillId="0" borderId="0" xfId="0" applyFont="1" applyAlignment="1" applyProtection="1">
      <alignment horizontal="right"/>
      <protection locked="0"/>
    </xf>
    <xf numFmtId="0" fontId="1" fillId="0" borderId="0" xfId="0" applyFont="1" applyAlignment="1" applyProtection="1">
      <alignment horizontal="center"/>
      <protection locked="0"/>
    </xf>
    <xf numFmtId="8" fontId="2" fillId="0" borderId="1" xfId="0" applyNumberFormat="1" applyFont="1" applyBorder="1" applyAlignment="1" applyProtection="1">
      <alignment horizontal="center"/>
      <protection locked="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9">
    <pageSetUpPr fitToPage="1"/>
  </sheetPr>
  <dimension ref="A1:J114"/>
  <sheetViews>
    <sheetView showZeros="0" tabSelected="1" workbookViewId="0">
      <selection activeCell="K31" sqref="K31"/>
    </sheetView>
  </sheetViews>
  <sheetFormatPr defaultColWidth="10.7109375" defaultRowHeight="12.75"/>
  <cols>
    <col min="1" max="1" width="33.140625" style="1" customWidth="1"/>
    <col min="2" max="2" width="10.85546875" style="1" customWidth="1"/>
    <col min="3" max="3" width="13.5703125" style="9" customWidth="1"/>
    <col min="4" max="4" width="15.140625" style="9" customWidth="1"/>
    <col min="5" max="5" width="13.28515625" style="17" customWidth="1"/>
    <col min="6" max="6" width="13.28515625" style="9" customWidth="1"/>
    <col min="7" max="8" width="13.28515625" style="10" customWidth="1"/>
    <col min="9" max="9" width="13.28515625" style="9" customWidth="1"/>
    <col min="10" max="10" width="30.7109375" style="11" customWidth="1"/>
    <col min="11" max="16384" width="10.7109375" style="11"/>
  </cols>
  <sheetData>
    <row r="1" spans="1:10" ht="18">
      <c r="A1" s="34" t="s">
        <v>30</v>
      </c>
      <c r="B1" s="34"/>
      <c r="C1" s="34"/>
      <c r="D1" s="34"/>
      <c r="E1" s="34"/>
      <c r="F1" s="34"/>
      <c r="G1" s="34"/>
      <c r="H1" s="34"/>
      <c r="I1" s="34"/>
      <c r="J1" s="34"/>
    </row>
    <row r="3" spans="1:10" ht="21.75" customHeight="1">
      <c r="A3" s="13" t="s">
        <v>9</v>
      </c>
      <c r="B3" s="6"/>
      <c r="C3" s="12"/>
      <c r="D3" s="16"/>
      <c r="G3" s="9"/>
    </row>
    <row r="4" spans="1:10" ht="17.25" customHeight="1">
      <c r="A4" s="1" t="s">
        <v>19</v>
      </c>
      <c r="F4" s="11"/>
      <c r="G4" s="16"/>
    </row>
    <row r="5" spans="1:10">
      <c r="F5" s="1" t="s">
        <v>11</v>
      </c>
      <c r="G5" s="9"/>
      <c r="H5" s="9"/>
      <c r="I5" s="10"/>
    </row>
    <row r="6" spans="1:10">
      <c r="F6" s="18" t="s">
        <v>23</v>
      </c>
      <c r="G6" s="9"/>
      <c r="H6" s="9"/>
      <c r="I6" s="10"/>
      <c r="J6" s="19">
        <v>37</v>
      </c>
    </row>
    <row r="7" spans="1:10">
      <c r="A7" s="13" t="s">
        <v>13</v>
      </c>
      <c r="B7" s="6"/>
      <c r="C7" s="7"/>
      <c r="D7" s="7"/>
      <c r="F7" s="18" t="s">
        <v>27</v>
      </c>
      <c r="G7" s="9"/>
      <c r="H7" s="9"/>
      <c r="I7" s="10"/>
      <c r="J7" s="19">
        <v>30</v>
      </c>
    </row>
    <row r="8" spans="1:10">
      <c r="A8" s="13"/>
      <c r="B8" s="13"/>
      <c r="F8" s="18" t="s">
        <v>24</v>
      </c>
      <c r="G8" s="9"/>
      <c r="H8" s="9"/>
      <c r="I8" s="10"/>
      <c r="J8" s="19" t="s">
        <v>26</v>
      </c>
    </row>
    <row r="9" spans="1:10">
      <c r="A9" s="13" t="s">
        <v>14</v>
      </c>
      <c r="B9" s="6"/>
      <c r="C9" s="7"/>
      <c r="D9" s="7"/>
      <c r="F9" s="18" t="s">
        <v>25</v>
      </c>
      <c r="G9" s="9"/>
      <c r="H9" s="9"/>
      <c r="I9" s="10"/>
      <c r="J9" s="11" t="s">
        <v>31</v>
      </c>
    </row>
    <row r="10" spans="1:10">
      <c r="A10" s="13"/>
      <c r="B10" s="13"/>
      <c r="F10" s="18"/>
      <c r="G10" s="9"/>
      <c r="H10" s="9"/>
      <c r="I10" s="10"/>
    </row>
    <row r="11" spans="1:10">
      <c r="A11" s="13" t="s">
        <v>33</v>
      </c>
      <c r="B11" s="6"/>
      <c r="C11" s="7"/>
      <c r="D11" s="7"/>
      <c r="F11" s="18"/>
      <c r="G11" s="9"/>
      <c r="H11" s="9"/>
      <c r="I11" s="10"/>
    </row>
    <row r="12" spans="1:10">
      <c r="A12" s="13"/>
      <c r="B12" s="13"/>
    </row>
    <row r="13" spans="1:10">
      <c r="A13" s="20" t="s">
        <v>20</v>
      </c>
      <c r="B13" s="20"/>
      <c r="F13" s="1"/>
      <c r="G13" s="9"/>
      <c r="H13" s="9"/>
      <c r="I13" s="10"/>
    </row>
    <row r="14" spans="1:10" ht="18" customHeight="1">
      <c r="A14" s="21"/>
      <c r="G14" s="33" t="s">
        <v>10</v>
      </c>
      <c r="H14" s="29" t="s">
        <v>21</v>
      </c>
      <c r="I14" s="5"/>
      <c r="J14" s="8"/>
    </row>
    <row r="15" spans="1:10" ht="18" customHeight="1">
      <c r="A15" s="21"/>
      <c r="F15" s="13"/>
      <c r="H15" s="5"/>
      <c r="I15" s="5"/>
      <c r="J15" s="8"/>
    </row>
    <row r="16" spans="1:10" ht="18" customHeight="1">
      <c r="F16" s="13"/>
      <c r="G16" s="9"/>
      <c r="H16" s="9"/>
      <c r="I16" s="10"/>
    </row>
    <row r="17" spans="1:10">
      <c r="C17" s="22" t="s">
        <v>4</v>
      </c>
      <c r="D17" s="22" t="s">
        <v>28</v>
      </c>
      <c r="E17" s="23"/>
      <c r="F17" s="24" t="s">
        <v>17</v>
      </c>
      <c r="G17" s="22" t="s">
        <v>8</v>
      </c>
      <c r="H17" s="22" t="s">
        <v>12</v>
      </c>
      <c r="J17" s="9"/>
    </row>
    <row r="18" spans="1:10">
      <c r="A18" s="22" t="s">
        <v>3</v>
      </c>
      <c r="B18" s="22" t="s">
        <v>15</v>
      </c>
      <c r="C18" s="22" t="s">
        <v>16</v>
      </c>
      <c r="D18" s="22" t="s">
        <v>29</v>
      </c>
      <c r="E18" s="22" t="s">
        <v>22</v>
      </c>
      <c r="F18" s="22" t="s">
        <v>2</v>
      </c>
      <c r="G18" s="22" t="s">
        <v>18</v>
      </c>
      <c r="H18" s="22" t="s">
        <v>32</v>
      </c>
      <c r="I18" s="22" t="s">
        <v>0</v>
      </c>
      <c r="J18" s="22" t="s">
        <v>1</v>
      </c>
    </row>
    <row r="19" spans="1:10">
      <c r="C19" s="2"/>
      <c r="D19" s="2"/>
      <c r="E19" s="30" t="str">
        <f>IF(D19="Direct Instruction",37,IF(D19="Other Duties",30,IF(D19="Supervision",30,"")))</f>
        <v/>
      </c>
      <c r="F19" s="4" t="str">
        <f>IF(E19="", "", E19*C19)</f>
        <v/>
      </c>
      <c r="G19" s="4" t="str">
        <f>IF(E19="", "", 0.0765*F19)</f>
        <v/>
      </c>
      <c r="H19" s="4" t="str">
        <f>IF(E19="", "", 0.073225*F19)</f>
        <v/>
      </c>
      <c r="I19" s="4" t="str">
        <f>IF(E19="","",SUM(F19:H19))</f>
        <v/>
      </c>
      <c r="J19" s="3"/>
    </row>
    <row r="20" spans="1:10">
      <c r="C20" s="2"/>
      <c r="D20" s="2"/>
      <c r="E20" s="30" t="str">
        <f t="shared" ref="E20:E34" si="0">IF(D20="Direct Instruction",37,IF(D20="Other Duties",30,IF(D20="Supervision",30,"")))</f>
        <v/>
      </c>
      <c r="F20" s="4" t="str">
        <f t="shared" ref="F20:F34" si="1">IF(E20="", "", E20*C20)</f>
        <v/>
      </c>
      <c r="G20" s="4" t="str">
        <f t="shared" ref="G20:G34" si="2">IF(E20="", "", 0.0765*F20)</f>
        <v/>
      </c>
      <c r="H20" s="4" t="str">
        <f t="shared" ref="H20:H34" si="3">IF(E20="", "", 0.073225*F20)</f>
        <v/>
      </c>
      <c r="I20" s="4" t="str">
        <f t="shared" ref="I20:I34" si="4">IF(E20="","",SUM(F20:H20))</f>
        <v/>
      </c>
      <c r="J20" s="3"/>
    </row>
    <row r="21" spans="1:10" s="25" customFormat="1">
      <c r="A21" s="1" t="s">
        <v>21</v>
      </c>
      <c r="B21" s="1" t="s">
        <v>21</v>
      </c>
      <c r="C21" s="2"/>
      <c r="D21" s="2"/>
      <c r="E21" s="30" t="str">
        <f t="shared" si="0"/>
        <v/>
      </c>
      <c r="F21" s="4" t="str">
        <f t="shared" si="1"/>
        <v/>
      </c>
      <c r="G21" s="4" t="str">
        <f t="shared" si="2"/>
        <v/>
      </c>
      <c r="H21" s="4" t="str">
        <f t="shared" si="3"/>
        <v/>
      </c>
      <c r="I21" s="4" t="str">
        <f t="shared" si="4"/>
        <v/>
      </c>
      <c r="J21" s="3"/>
    </row>
    <row r="22" spans="1:10" s="25" customFormat="1">
      <c r="A22" s="1" t="s">
        <v>21</v>
      </c>
      <c r="B22" s="1" t="s">
        <v>21</v>
      </c>
      <c r="C22" s="2"/>
      <c r="D22" s="2"/>
      <c r="E22" s="30" t="str">
        <f t="shared" si="0"/>
        <v/>
      </c>
      <c r="F22" s="4" t="str">
        <f t="shared" si="1"/>
        <v/>
      </c>
      <c r="G22" s="4" t="str">
        <f t="shared" si="2"/>
        <v/>
      </c>
      <c r="H22" s="4" t="str">
        <f t="shared" si="3"/>
        <v/>
      </c>
      <c r="I22" s="4" t="str">
        <f t="shared" si="4"/>
        <v/>
      </c>
      <c r="J22" s="3"/>
    </row>
    <row r="23" spans="1:10" s="25" customFormat="1">
      <c r="A23" s="1" t="s">
        <v>21</v>
      </c>
      <c r="B23" s="1" t="s">
        <v>21</v>
      </c>
      <c r="C23" s="2"/>
      <c r="D23" s="2"/>
      <c r="E23" s="30" t="str">
        <f t="shared" si="0"/>
        <v/>
      </c>
      <c r="F23" s="4" t="str">
        <f t="shared" si="1"/>
        <v/>
      </c>
      <c r="G23" s="4" t="str">
        <f t="shared" si="2"/>
        <v/>
      </c>
      <c r="H23" s="4" t="str">
        <f t="shared" si="3"/>
        <v/>
      </c>
      <c r="I23" s="4" t="str">
        <f t="shared" si="4"/>
        <v/>
      </c>
      <c r="J23" s="3"/>
    </row>
    <row r="24" spans="1:10" s="25" customFormat="1">
      <c r="A24" s="1" t="s">
        <v>21</v>
      </c>
      <c r="B24" s="1" t="s">
        <v>21</v>
      </c>
      <c r="C24" s="2"/>
      <c r="D24" s="2"/>
      <c r="E24" s="30" t="str">
        <f t="shared" si="0"/>
        <v/>
      </c>
      <c r="F24" s="4" t="str">
        <f t="shared" si="1"/>
        <v/>
      </c>
      <c r="G24" s="4" t="str">
        <f t="shared" si="2"/>
        <v/>
      </c>
      <c r="H24" s="4" t="str">
        <f t="shared" si="3"/>
        <v/>
      </c>
      <c r="I24" s="4" t="str">
        <f t="shared" si="4"/>
        <v/>
      </c>
      <c r="J24" s="3"/>
    </row>
    <row r="25" spans="1:10" s="25" customFormat="1">
      <c r="A25" s="1"/>
      <c r="B25" s="1"/>
      <c r="C25" s="2"/>
      <c r="D25" s="2"/>
      <c r="E25" s="30" t="str">
        <f t="shared" si="0"/>
        <v/>
      </c>
      <c r="F25" s="4" t="str">
        <f t="shared" si="1"/>
        <v/>
      </c>
      <c r="G25" s="4" t="str">
        <f t="shared" si="2"/>
        <v/>
      </c>
      <c r="H25" s="4" t="str">
        <f t="shared" si="3"/>
        <v/>
      </c>
      <c r="I25" s="4" t="str">
        <f t="shared" si="4"/>
        <v/>
      </c>
      <c r="J25" s="3"/>
    </row>
    <row r="26" spans="1:10" s="25" customFormat="1">
      <c r="A26" s="1"/>
      <c r="B26" s="1"/>
      <c r="C26" s="2"/>
      <c r="D26" s="2"/>
      <c r="E26" s="30" t="str">
        <f t="shared" si="0"/>
        <v/>
      </c>
      <c r="F26" s="4" t="str">
        <f t="shared" si="1"/>
        <v/>
      </c>
      <c r="G26" s="4" t="str">
        <f t="shared" si="2"/>
        <v/>
      </c>
      <c r="H26" s="4" t="str">
        <f t="shared" si="3"/>
        <v/>
      </c>
      <c r="I26" s="4" t="str">
        <f t="shared" si="4"/>
        <v/>
      </c>
      <c r="J26" s="3"/>
    </row>
    <row r="27" spans="1:10" s="25" customFormat="1" ht="12.75" customHeight="1">
      <c r="A27" s="1"/>
      <c r="B27" s="1"/>
      <c r="C27" s="2"/>
      <c r="D27" s="2"/>
      <c r="E27" s="30" t="str">
        <f t="shared" si="0"/>
        <v/>
      </c>
      <c r="F27" s="4" t="str">
        <f t="shared" si="1"/>
        <v/>
      </c>
      <c r="G27" s="4" t="str">
        <f t="shared" si="2"/>
        <v/>
      </c>
      <c r="H27" s="4" t="str">
        <f t="shared" si="3"/>
        <v/>
      </c>
      <c r="I27" s="4" t="str">
        <f t="shared" si="4"/>
        <v/>
      </c>
      <c r="J27" s="3"/>
    </row>
    <row r="28" spans="1:10" s="25" customFormat="1" ht="12.75" customHeight="1">
      <c r="A28" s="1"/>
      <c r="B28" s="1"/>
      <c r="C28" s="2"/>
      <c r="D28" s="2"/>
      <c r="E28" s="30" t="str">
        <f t="shared" si="0"/>
        <v/>
      </c>
      <c r="F28" s="4" t="str">
        <f t="shared" si="1"/>
        <v/>
      </c>
      <c r="G28" s="4" t="str">
        <f t="shared" si="2"/>
        <v/>
      </c>
      <c r="H28" s="4" t="str">
        <f t="shared" si="3"/>
        <v/>
      </c>
      <c r="I28" s="4" t="str">
        <f t="shared" si="4"/>
        <v/>
      </c>
      <c r="J28" s="3"/>
    </row>
    <row r="29" spans="1:10" s="25" customFormat="1">
      <c r="A29" s="1"/>
      <c r="B29" s="1"/>
      <c r="C29" s="2"/>
      <c r="D29" s="2"/>
      <c r="E29" s="30" t="str">
        <f t="shared" si="0"/>
        <v/>
      </c>
      <c r="F29" s="4" t="str">
        <f t="shared" si="1"/>
        <v/>
      </c>
      <c r="G29" s="4" t="str">
        <f t="shared" si="2"/>
        <v/>
      </c>
      <c r="H29" s="4" t="str">
        <f t="shared" si="3"/>
        <v/>
      </c>
      <c r="I29" s="4" t="str">
        <f t="shared" si="4"/>
        <v/>
      </c>
      <c r="J29" s="3"/>
    </row>
    <row r="30" spans="1:10">
      <c r="C30" s="2"/>
      <c r="D30" s="2"/>
      <c r="E30" s="30" t="str">
        <f t="shared" si="0"/>
        <v/>
      </c>
      <c r="F30" s="4" t="str">
        <f t="shared" si="1"/>
        <v/>
      </c>
      <c r="G30" s="4" t="str">
        <f t="shared" si="2"/>
        <v/>
      </c>
      <c r="H30" s="4" t="str">
        <f t="shared" si="3"/>
        <v/>
      </c>
      <c r="I30" s="4" t="str">
        <f t="shared" si="4"/>
        <v/>
      </c>
      <c r="J30" s="3"/>
    </row>
    <row r="31" spans="1:10">
      <c r="C31" s="2"/>
      <c r="D31" s="2"/>
      <c r="E31" s="30" t="str">
        <f t="shared" si="0"/>
        <v/>
      </c>
      <c r="F31" s="4" t="str">
        <f t="shared" si="1"/>
        <v/>
      </c>
      <c r="G31" s="4" t="str">
        <f t="shared" si="2"/>
        <v/>
      </c>
      <c r="H31" s="4" t="str">
        <f t="shared" si="3"/>
        <v/>
      </c>
      <c r="I31" s="4" t="str">
        <f t="shared" si="4"/>
        <v/>
      </c>
      <c r="J31" s="3"/>
    </row>
    <row r="32" spans="1:10">
      <c r="C32" s="2"/>
      <c r="D32" s="2"/>
      <c r="E32" s="30" t="str">
        <f t="shared" si="0"/>
        <v/>
      </c>
      <c r="F32" s="4" t="str">
        <f t="shared" si="1"/>
        <v/>
      </c>
      <c r="G32" s="4" t="str">
        <f t="shared" si="2"/>
        <v/>
      </c>
      <c r="H32" s="4" t="str">
        <f t="shared" si="3"/>
        <v/>
      </c>
      <c r="I32" s="4" t="str">
        <f t="shared" si="4"/>
        <v/>
      </c>
      <c r="J32" s="3"/>
    </row>
    <row r="33" spans="1:10">
      <c r="C33" s="2"/>
      <c r="D33" s="2"/>
      <c r="E33" s="30" t="str">
        <f t="shared" si="0"/>
        <v/>
      </c>
      <c r="F33" s="4" t="str">
        <f t="shared" si="1"/>
        <v/>
      </c>
      <c r="G33" s="4" t="str">
        <f t="shared" si="2"/>
        <v/>
      </c>
      <c r="H33" s="4" t="str">
        <f t="shared" si="3"/>
        <v/>
      </c>
      <c r="I33" s="4" t="str">
        <f t="shared" si="4"/>
        <v/>
      </c>
      <c r="J33" s="3"/>
    </row>
    <row r="34" spans="1:10" ht="12.75" customHeight="1">
      <c r="C34" s="2"/>
      <c r="D34" s="2"/>
      <c r="E34" s="30" t="str">
        <f t="shared" si="0"/>
        <v/>
      </c>
      <c r="F34" s="4" t="str">
        <f t="shared" si="1"/>
        <v/>
      </c>
      <c r="G34" s="4" t="str">
        <f t="shared" si="2"/>
        <v/>
      </c>
      <c r="H34" s="4" t="str">
        <f t="shared" si="3"/>
        <v/>
      </c>
      <c r="I34" s="4" t="str">
        <f t="shared" si="4"/>
        <v/>
      </c>
      <c r="J34" s="3"/>
    </row>
    <row r="35" spans="1:10">
      <c r="A35" s="13" t="s">
        <v>7</v>
      </c>
      <c r="B35" s="13"/>
      <c r="E35" s="4"/>
      <c r="F35" s="4">
        <f>SUM(F19:F34)</f>
        <v>0</v>
      </c>
      <c r="G35" s="4">
        <f>SUM(G19:G34)</f>
        <v>0</v>
      </c>
      <c r="H35" s="4">
        <f>SUM(H19:H34)</f>
        <v>0</v>
      </c>
      <c r="I35" s="4">
        <f>SUM(I19:I34)</f>
        <v>0</v>
      </c>
      <c r="J35" s="3"/>
    </row>
    <row r="36" spans="1:10">
      <c r="A36" s="13"/>
      <c r="B36" s="13"/>
      <c r="E36" s="4"/>
      <c r="F36" s="4"/>
      <c r="G36" s="4"/>
      <c r="H36" s="4"/>
      <c r="I36" s="4"/>
      <c r="J36" s="3"/>
    </row>
    <row r="37" spans="1:10" ht="12.75" customHeight="1">
      <c r="F37" s="26"/>
      <c r="I37" s="10"/>
      <c r="J37" s="15"/>
    </row>
    <row r="38" spans="1:10" ht="12.75" customHeight="1">
      <c r="A38" s="13" t="s">
        <v>35</v>
      </c>
      <c r="B38" s="31"/>
      <c r="C38" s="7"/>
      <c r="D38" s="7"/>
      <c r="E38" s="14"/>
      <c r="F38" s="26"/>
      <c r="I38" s="10"/>
      <c r="J38" s="15"/>
    </row>
    <row r="39" spans="1:10">
      <c r="B39" s="1" t="s">
        <v>34</v>
      </c>
      <c r="F39" s="19"/>
      <c r="G39" s="9"/>
      <c r="J39" s="15"/>
    </row>
    <row r="40" spans="1:10">
      <c r="F40" s="19"/>
      <c r="G40" s="9"/>
      <c r="J40" s="15"/>
    </row>
    <row r="41" spans="1:10">
      <c r="A41" s="13" t="s">
        <v>36</v>
      </c>
      <c r="B41" s="31"/>
      <c r="C41" s="7"/>
      <c r="D41" s="7"/>
      <c r="E41" s="14"/>
      <c r="F41" s="26"/>
      <c r="G41" s="9"/>
      <c r="J41" s="15"/>
    </row>
    <row r="42" spans="1:10">
      <c r="B42" s="1" t="s">
        <v>34</v>
      </c>
      <c r="E42" s="19"/>
      <c r="F42" s="11"/>
      <c r="G42" s="9"/>
      <c r="J42" s="15"/>
    </row>
    <row r="43" spans="1:10">
      <c r="E43" s="26"/>
      <c r="F43" s="11"/>
      <c r="G43" s="9"/>
      <c r="J43" s="15"/>
    </row>
    <row r="44" spans="1:10">
      <c r="B44" s="31"/>
      <c r="C44" s="7"/>
      <c r="D44" s="7"/>
      <c r="E44" s="35"/>
      <c r="F44" s="11"/>
      <c r="G44" s="9"/>
      <c r="J44" s="15"/>
    </row>
    <row r="45" spans="1:10" ht="12.75" customHeight="1">
      <c r="A45" s="11"/>
      <c r="B45" s="1" t="s">
        <v>6</v>
      </c>
      <c r="E45" s="11" t="s">
        <v>5</v>
      </c>
      <c r="F45" s="11"/>
      <c r="G45" s="9"/>
      <c r="H45" s="20"/>
      <c r="I45" s="27"/>
      <c r="J45" s="15"/>
    </row>
    <row r="46" spans="1:10" ht="12.75" customHeight="1">
      <c r="A46" s="11"/>
      <c r="E46" s="11"/>
      <c r="F46" s="11"/>
      <c r="G46" s="9"/>
      <c r="H46" s="20"/>
      <c r="I46" s="27"/>
      <c r="J46" s="15"/>
    </row>
    <row r="47" spans="1:10" ht="12.75" customHeight="1">
      <c r="A47" s="13" t="s">
        <v>37</v>
      </c>
      <c r="C47" s="7"/>
      <c r="D47" s="7"/>
      <c r="E47" s="29"/>
      <c r="F47" s="11"/>
      <c r="G47" s="9"/>
      <c r="H47" s="20"/>
      <c r="I47" s="27"/>
      <c r="J47" s="15"/>
    </row>
    <row r="48" spans="1:10">
      <c r="B48" s="32" t="s">
        <v>34</v>
      </c>
      <c r="E48" s="19"/>
      <c r="F48" s="11"/>
      <c r="G48" s="9"/>
      <c r="H48" s="20"/>
      <c r="I48" s="27"/>
      <c r="J48" s="15"/>
    </row>
    <row r="49" spans="5:10">
      <c r="E49" s="9"/>
      <c r="F49" s="11"/>
      <c r="J49" s="15"/>
    </row>
    <row r="50" spans="5:10">
      <c r="H50" s="11"/>
      <c r="J50" s="15"/>
    </row>
    <row r="51" spans="5:10">
      <c r="J51" s="15"/>
    </row>
    <row r="52" spans="5:10">
      <c r="G52" s="9"/>
      <c r="J52" s="15"/>
    </row>
    <row r="53" spans="5:10">
      <c r="J53" s="15"/>
    </row>
    <row r="59" spans="5:10">
      <c r="J59" s="28"/>
    </row>
    <row r="60" spans="5:10">
      <c r="J60" s="28"/>
    </row>
    <row r="68" spans="1:10" s="25" customFormat="1">
      <c r="A68" s="1"/>
      <c r="B68" s="1"/>
      <c r="C68" s="9"/>
      <c r="D68" s="9"/>
      <c r="E68" s="17"/>
      <c r="F68" s="9"/>
      <c r="G68" s="10"/>
      <c r="H68" s="10"/>
      <c r="I68" s="9"/>
      <c r="J68" s="11"/>
    </row>
    <row r="69" spans="1:10" ht="15" customHeight="1"/>
    <row r="70" spans="1:10" ht="15" customHeight="1"/>
    <row r="71" spans="1:10" ht="15" customHeight="1"/>
    <row r="72" spans="1:10" ht="15" customHeight="1"/>
    <row r="73" spans="1:10" ht="15" customHeight="1"/>
    <row r="74" spans="1:10" ht="15" customHeight="1"/>
    <row r="75" spans="1:10" ht="15" customHeight="1"/>
    <row r="76" spans="1:10" ht="15" customHeight="1"/>
    <row r="77" spans="1:10" ht="15" customHeight="1"/>
    <row r="78" spans="1:10" ht="15" customHeight="1"/>
    <row r="79" spans="1:10" ht="15" customHeight="1"/>
    <row r="80" spans="1:10" ht="15" customHeight="1"/>
    <row r="81" spans="10:10" ht="15" customHeight="1"/>
    <row r="82" spans="10:10" ht="15" customHeight="1"/>
    <row r="83" spans="10:10" ht="15" customHeight="1"/>
    <row r="84" spans="10:10" ht="15" customHeight="1"/>
    <row r="85" spans="10:10" ht="15" customHeight="1"/>
    <row r="86" spans="10:10" ht="15" customHeight="1"/>
    <row r="87" spans="10:10" ht="15" customHeight="1"/>
    <row r="89" spans="10:10">
      <c r="J89" s="25"/>
    </row>
    <row r="114" spans="1:10" s="25" customFormat="1">
      <c r="A114" s="1"/>
      <c r="B114" s="1"/>
      <c r="C114" s="9"/>
      <c r="D114" s="9"/>
      <c r="E114" s="17"/>
      <c r="F114" s="9"/>
      <c r="G114" s="10"/>
      <c r="H114" s="10"/>
      <c r="I114" s="9"/>
      <c r="J114" s="11"/>
    </row>
  </sheetData>
  <sheetProtection algorithmName="SHA-512" hashValue="6id0WyvfsYWI+Q6sIdshmxEVaQzC+p4aYrTTKtGzpR28CW/2JBT8RM6dQ3UoKM1JY4rgVZV0nKzUgTCLnnltGA==" saltValue="KZElfZtEGJogKTxE81bW9g==" spinCount="100000" sheet="1" formatCells="0" insertRows="0" selectLockedCells="1" sort="0"/>
  <mergeCells count="1">
    <mergeCell ref="A1:J1"/>
  </mergeCells>
  <phoneticPr fontId="0" type="noConversion"/>
  <dataValidations disablePrompts="1" xWindow="386" yWindow="663" count="1">
    <dataValidation type="list" allowBlank="1" showInputMessage="1" showErrorMessage="1" prompt="Select the type of work from the drop down menu" sqref="D19:D34" xr:uid="{00000000-0002-0000-0000-000000000000}">
      <formula1>"Direct Instruction,Other Duties,Supervision"</formula1>
    </dataValidation>
  </dataValidations>
  <printOptions horizontalCentered="1" verticalCentered="1" gridLines="1"/>
  <pageMargins left="0.5" right="0.5" top="0.5" bottom="0.5" header="0.5" footer="0.5"/>
  <pageSetup scale="75" orientation="landscape" r:id="rId1"/>
  <headerFooter alignWithMargins="0">
    <oddFooter xml:space="preserve">&amp;L&amp;9&amp;D &amp;T&amp;R&amp;9&amp;F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 </vt:lpstr>
      <vt:lpstr>' '!Database</vt:lpstr>
    </vt:vector>
  </TitlesOfParts>
  <Company>Millard Public Schools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Millard Public Schools</dc:creator>
  <cp:lastModifiedBy>Chris M Hughes</cp:lastModifiedBy>
  <cp:lastPrinted>2026-07-31T17:52:11Z</cp:lastPrinted>
  <dcterms:created xsi:type="dcterms:W3CDTF">1997-07-21T15:09:25Z</dcterms:created>
  <dcterms:modified xsi:type="dcterms:W3CDTF">2026-07-31T17:53:07Z</dcterms:modified>
</cp:coreProperties>
</file>